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375" windowWidth="12735" windowHeight="3675"/>
  </bookViews>
  <sheets>
    <sheet name="Лист1" sheetId="1" r:id="rId1"/>
    <sheet name="Лист2" sheetId="2" r:id="rId2"/>
  </sheets>
  <definedNames>
    <definedName name="_xlnm._FilterDatabase" localSheetId="0" hidden="1">Лист1!$A$10:$I$150</definedName>
    <definedName name="_xlnm.Print_Area" localSheetId="0">Лист1!$A$1:$I$148</definedName>
  </definedNames>
  <calcPr calcId="125725"/>
</workbook>
</file>

<file path=xl/calcChain.xml><?xml version="1.0" encoding="utf-8"?>
<calcChain xmlns="http://schemas.openxmlformats.org/spreadsheetml/2006/main">
  <c r="I24" i="1"/>
  <c r="I22"/>
  <c r="I19"/>
  <c r="I50" l="1"/>
  <c r="I48" s="1"/>
  <c r="I45" s="1"/>
  <c r="I147" l="1"/>
  <c r="I144" s="1"/>
  <c r="J184" l="1"/>
</calcChain>
</file>

<file path=xl/sharedStrings.xml><?xml version="1.0" encoding="utf-8"?>
<sst xmlns="http://schemas.openxmlformats.org/spreadsheetml/2006/main" count="525" uniqueCount="177">
  <si>
    <t xml:space="preserve"> </t>
  </si>
  <si>
    <t>Наименование подпрограммы, основного мероприятия, мероприятий, реализуемых в рамках основного мероприятия, контрольного события</t>
  </si>
  <si>
    <t>Ответственный исполнитель</t>
  </si>
  <si>
    <t>Источники финансирования</t>
  </si>
  <si>
    <t>всего</t>
  </si>
  <si>
    <t>ФБ</t>
  </si>
  <si>
    <t>РБ</t>
  </si>
  <si>
    <t>МБ</t>
  </si>
  <si>
    <t>ВИ</t>
  </si>
  <si>
    <t>Муниципальная программа (ИТОГО)</t>
  </si>
  <si>
    <t>Х</t>
  </si>
  <si>
    <t>Форма мониторинга</t>
  </si>
  <si>
    <t>реализации муниципальной программы (квартальная)</t>
  </si>
  <si>
    <t>Статус контрольного события</t>
  </si>
  <si>
    <t>План</t>
  </si>
  <si>
    <t>Факт</t>
  </si>
  <si>
    <t>План на отчетную дату</t>
  </si>
  <si>
    <t>Кассовое исполнение на отчетную дату</t>
  </si>
  <si>
    <t>Расходы на реализацию программы, тыс. руб.</t>
  </si>
  <si>
    <t>1.1</t>
  </si>
  <si>
    <t>2.1</t>
  </si>
  <si>
    <t>3.1</t>
  </si>
  <si>
    <t>Срок не наступил</t>
  </si>
  <si>
    <t>Выполнено в срок</t>
  </si>
  <si>
    <t>-</t>
  </si>
  <si>
    <t>№ пп</t>
  </si>
  <si>
    <t>Дата наступления и содержание контрольного события в отчетном периоде</t>
  </si>
  <si>
    <t xml:space="preserve">    1.  Квартальная отчетность предоставляется нарастающим итогом за 1, 2, 3 кварталы текущего года реализации муниципальной программы.
    2.  Квартальная отчетность предоставляется только в табличной форме без дополнительных обосновывающих документов (пояснительных записок).
    3.  Квартальная  отчетность  предоставляется  на  основании актуального плана  реализации муниципальной программы, который полностью интегрирован с действующей редакцией муниципальной программы.
    4.  Квартальная  отчетность  предоставляется  в  разрезе  мероприятий и контрольных событий. Строка "Основное мероприятие" не заполняется.
    5.  Графа 3 может иметь следующие статусы контрольного события: "срок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
    6.  Графа 7  будет  содержать несколько строк в одном мероприятии либо контрольном  событии только в том случае, если мероприятие либо контрольное событие   финансируется   из   различных   источников.   В   случае,   если финансирование  осуществляется  только  за  счет  средств  местного бюджета деление  на  строки  с  указанием  иных  источников  бюджета  не требуется. Делается отметка "Бюджет МО ГО "Сыктывкар", заполняется 1 строка.
</t>
  </si>
  <si>
    <t>*плановое финансирование соответствует утвержденному в МП</t>
  </si>
  <si>
    <t>Ответственный исполнитель: управление по связям с общественностью и социальной работе администрации МО ГО "Сыктывкар"</t>
  </si>
  <si>
    <t xml:space="preserve"> Срок не наступил.</t>
  </si>
  <si>
    <t>Наименование муниципальной программы: Профилактика правонарушений и обеспечение общественной безопасности</t>
  </si>
  <si>
    <t>Подпрограмма 1 «Профилактика преступлений и иных правонарушений»</t>
  </si>
  <si>
    <t>Основное мероприятие 1.1. «Организационное и информационное обеспечение деятельности заседаний межведомственной комиссии по профилактике правонарушений на территории МО ГО «Сыктывкар»</t>
  </si>
  <si>
    <t>Начальник управления по связям с общественность и социальной работе администрации МО ГО «Сыктывкар» Клюева Н.С.</t>
  </si>
  <si>
    <t>ежеквартально</t>
  </si>
  <si>
    <t>1.2</t>
  </si>
  <si>
    <t>2.1.1</t>
  </si>
  <si>
    <t>1.3</t>
  </si>
  <si>
    <t>1.2.1</t>
  </si>
  <si>
    <t>1.2.2</t>
  </si>
  <si>
    <t>Основное мероприятие 1.3. Осуществление органом местного самоуправления отдельных государственных полномочий Республики Коми в сфере административной ответственности, предусмотренной Законом Республики Коми «Об административной ответственности в Республике Коми»</t>
  </si>
  <si>
    <t>1.3.1</t>
  </si>
  <si>
    <t>1.4</t>
  </si>
  <si>
    <t>Основное мероприятие 1.4. Содействие деятельности народной дружины в МО ГО «Сыктывкар», координация деятельности народных дружин, включенных в Региональный реестр народных дружин и общественных объединений правоохранительной направленности в Республике Коми</t>
  </si>
  <si>
    <t>1.4.1</t>
  </si>
  <si>
    <t>1.4.2</t>
  </si>
  <si>
    <t>1.4.3</t>
  </si>
  <si>
    <t>Подпрограмма 2 «Профилактика повторных преступлений»</t>
  </si>
  <si>
    <t>Основное мероприятие 2.1. Оказание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</si>
  <si>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Основное мероприятие 2.2. Содействие в трудоустройстве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</si>
  <si>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2.2</t>
  </si>
  <si>
    <t>2.2.1</t>
  </si>
  <si>
    <t>Основное мероприятие 3.1. Организация и проведение мероприятий, направленных на профилактику социально негативных явлений среди несовершеннолетних и молодежи</t>
  </si>
  <si>
    <t>3.1.1</t>
  </si>
  <si>
    <t>3.1.2</t>
  </si>
  <si>
    <t>Основное мероприятие 3.2. Организация занятости несовершеннолетних, состоящих на профилактических учетах, в организованные формы досуга на базе общеобразовательных организаций и образовательных организаций дополнительного образования, в учреждениях спортивной подготовки и учреждениях культуры</t>
  </si>
  <si>
    <t>3.2.1</t>
  </si>
  <si>
    <t>3.2</t>
  </si>
  <si>
    <t>3.2.2.</t>
  </si>
  <si>
    <t>3.2.3</t>
  </si>
  <si>
    <t>3.3</t>
  </si>
  <si>
    <t>Основное мероприятие 3.3. Пропаганда здорового образа жизни в образовательных организациях, в учреждениях культуры, в спортивных школах среди несовершеннолетних и молодежи</t>
  </si>
  <si>
    <t>3.3.1</t>
  </si>
  <si>
    <t>3.3.2</t>
  </si>
  <si>
    <t>Подпрограмма 4 «Профилактика алкоголизма и наркомании»</t>
  </si>
  <si>
    <t>Основное мероприятие 4.1. Формирование негативного отношения учащейся молодежи к употреблению алкоголя, наркотических и психотропных веществ</t>
  </si>
  <si>
    <t>4.1</t>
  </si>
  <si>
    <t>4.1.1</t>
  </si>
  <si>
    <t>4.1.2</t>
  </si>
  <si>
    <t>4.2</t>
  </si>
  <si>
    <t>Основное мероприятие 4.2. Осуществление взаимодействия с руководителями объектов торговли и общественного питания при поступлении информации о нарушениях ограничений, установленных при реализации алкогольной продукции</t>
  </si>
  <si>
    <t>4.2.1</t>
  </si>
  <si>
    <t>Основное мероприятие 1.2. Внедрение сегмента аппаратно-программного комплекса «Безопасный город» на территории МО ГО "Сыктывкар"</t>
  </si>
  <si>
    <t>Мероприятие 1.2.1. Обеспечение бесперебойного функционирования сегмента аппаратно-програмного комплекса на территории МО ГО "Сыктывкар"</t>
  </si>
  <si>
    <t>Контрольное событие 2 Заключены договоры на техническое обслуживание оборудования системы уличного видеонаблюдеия администрации МО ГО "Сыктывкар"</t>
  </si>
  <si>
    <t>Контрольное событие 3 Заключены договоры на аварийно-восстановительные работы системы уличного видеонаблюдеия администрации МО ГО "Сыктывкар"</t>
  </si>
  <si>
    <t>Мероприятие 1.2.2 Развитие и совершенствование аппаратно-программного комплекса на территории МО ГО "Сыктывкар"</t>
  </si>
  <si>
    <t>Контрольное событие 11. Предоставлен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</si>
  <si>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Подпрограмма 3. «Профилактика безнадзорности, правонарушений и преступлений среди несовершеннолетних»</t>
  </si>
  <si>
    <t>Контрольное событие 14. Оформлен протокол заседания Антинаркотической комиссии МО ГО «Сыктывкар»</t>
  </si>
  <si>
    <t>Контрольное событии 4 Приобретено оборудование для системы уличного видеонаблюдения администрации МО ГО "Сыктывкар"</t>
  </si>
  <si>
    <t xml:space="preserve">Начальник правового управления администрации МО ГО «Сыктывкар»
Куделина Н.В. </t>
  </si>
  <si>
    <t>Контрольное событие 5 Предоставлен отчет о составлении протоколов об административных правонарушениях в Министерство юстиции Республики Коми</t>
  </si>
  <si>
    <t>Контрольное событие 8. Предоставлен список народных дружинников на предоставление компенсации стоимости проезда на пассажирском, автомобильном транспорте (кроме такси) во время исполнения обязанностей народного дружинника, компенсации за использование личного транспорта во время исполнения обязанностей народного дружинника</t>
  </si>
  <si>
    <t>Контрольное событие 18. Предоставлен отчет о количестве клубных формирований для детей и подростков и о количестве участников клубных формирований</t>
  </si>
  <si>
    <t>Мероприятие 3.2.3. Работа клубных формирований для детей и подростков в учреждениях культуры</t>
  </si>
  <si>
    <t xml:space="preserve">Контрольное событие 17. Направлен отчет по итогам трудоустройства, оздоровления и отдыха   несовершеннолетних, состоящих на профилактических учетах </t>
  </si>
  <si>
    <t>Мероприятие 3.2.2. Организация занятости несовершеннолетних, состоящих на различных видах профилактических учетов, в том числе в каникулярный период</t>
  </si>
  <si>
    <t xml:space="preserve">Контрольное событие 16. Направлен отчет по реализации дополнительной общеобразовательной программы «Найди себя» </t>
  </si>
  <si>
    <t>Контрольное событие 15. Направлен отчет об итогах проведения «Единых дней профилактик»</t>
  </si>
  <si>
    <t>Мероприятие 3.2.1. Проведение профилактических мероприятий и акций среди учащихся, состоящих на различных видах профилактических учётов</t>
  </si>
  <si>
    <t>Мероприятие 3.1.2. Проведение заседаний Антинаркотической комиссии МО ГО «Сыктывкар»</t>
  </si>
  <si>
    <t>Контрольное событие 13. Направлен отчет об итогах посещения учащимися экскурсий</t>
  </si>
  <si>
    <t xml:space="preserve">Контрольное событие 12. Направлен отчет о реализации программ первичной профилактики, в т.ч. о проведении родительских собраний </t>
  </si>
  <si>
    <t>Мероприятие 3.1.1. Внедрение в практику работы образовательных организаций программ и методик, направленных на формирование законопослушного поведения несовершеннолетних</t>
  </si>
  <si>
    <t>Мероприятие 2.2.1. Трудоустройство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</si>
  <si>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Мероприятие 2.1.1. Взаимодействие с ФКУ УИИ УФСИН России по Республике Коми, филиалом УИИ по Эжвинскому району г. Сыктывкара по оказанию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</si>
  <si>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Мероприятие 4.1.1. Организация и проведение   мероприятий по профилактике потребления несовершеннолетними наркотических средств и психотропных веществ, алкогольной и табачной продукции</t>
  </si>
  <si>
    <t>Контрольное событие 21. Направлен отчет о проведенных мероприятиях в учреждениях культуры</t>
  </si>
  <si>
    <t>Мероприятие 3.3.2. Участие учреждений культуры во Всероссийских межведомственных антинаркотических профилактических акциях</t>
  </si>
  <si>
    <t xml:space="preserve">Контрольное событие 20. Направлен отчет о деятельности школьных спортивных клубов </t>
  </si>
  <si>
    <t xml:space="preserve">Контрольное событие 19. Направлен отчет о проведении спортивно-массовых мероприятий  </t>
  </si>
  <si>
    <t>Мероприятие 3.3.1. Организация и проведение   мероприятий по формированию здорового образа жизни среди несовершеннолетних и молодежи</t>
  </si>
  <si>
    <t>Контрольное событие 22. Направлен отчет по итогам социально-психологического тестирования и профилактических медицинских осмотров учащихся</t>
  </si>
  <si>
    <t xml:space="preserve">Контрольное событие 23. Направлен отчет по итогам информационно-просветительской работы  </t>
  </si>
  <si>
    <t>Мероприятие 4.1.2. Проведение учреждениями культуры декады профилактики преступности, наркомании, алкоголизма</t>
  </si>
  <si>
    <t>Контрольное событие 24. Направлен отчет о результатах проведения мероприятий декады профилактики преступности, наркомании, алкоголизма</t>
  </si>
  <si>
    <t>Мероприятие 4.2.1. Информирование Министерства сельского хозяйства и потребительского рынка Республики Коми о поступившей информации о фактах нарушениях розничной продажи алкогольной продукции и о профилактической работе с руководителями торговых объектов</t>
  </si>
  <si>
    <t>Контрольное событие 25. Направлены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(при наличии информации о нарушениях)</t>
  </si>
  <si>
    <t>Контрольное событие 26. Проведена разъяснительная работа с руководителями объектов торговли (общественного питания)</t>
  </si>
  <si>
    <t>Мероприятие 1.3.1. Осуществление государственных полномочий Республики Коми, предусмотренных ч. 4 и ч. 5 (в отношении состава административного правонарушения, предусмотренного ч. 4) ст. 3, ч. 2 и ч. 4 пунктом 3 ст. 4, ч. 3-1, ч. 5-1, ч. 5-4 (в отношении состава административного правонарушения, предусмотренного ч. 5-1) ст. 4, ст. 6 и ст. 7 Закона Республики Коми «Об административной ответственности в Республике Коми»</t>
  </si>
  <si>
    <t>Контрольное событие 6.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t>
  </si>
  <si>
    <t>Мероприятие 1.4.1. Организация функционирования народной дружины</t>
  </si>
  <si>
    <t>Контрольное событие 7. Предоставлен отчет о деятельности народной дружины МО ГО «Сыктывкар»</t>
  </si>
  <si>
    <t>Мероприятие 1.4.2. Оплата командирам народных дружин МО ГО «Сыктывкар» и членам НД проезда к месту охраны общественного порядка</t>
  </si>
  <si>
    <t>Мероприятие 1.4.3. Обеспечение защиты командиров и членов НД от несчастных случаев в ходе организации охраны общественного порядка</t>
  </si>
  <si>
    <t>просрочено</t>
  </si>
  <si>
    <t>по итогам                                                       полугодия</t>
  </si>
  <si>
    <t>Заместитель начальника управления по связям с общественностью и социальной работе администрации МО ГО «Сыктывкар»
Токарев Е.С.</t>
  </si>
  <si>
    <t>Контрольное событие 10. Подготовлен сводный отчет о результатах оказания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</si>
  <si>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Контрольное событие 9. Заключен договор на страхование членов народной дружины МО ГО «Сыктывкар».</t>
  </si>
  <si>
    <t>Заместитель начальника управления по связям с общественностью и социальной работе администрации МО ГО «Сыктывкар»</t>
  </si>
  <si>
    <t xml:space="preserve">Заместитель начальника управления по связям с общественностью и социальной работе администрации МО ГО «Сыктывкар», начальник отдела по финансово-экономической работе и бухгалтерскому учету </t>
  </si>
  <si>
    <t xml:space="preserve">Заместитель начальника управления по связям с общественностью и социальной работе администрации МО ГО «Сыктывкар»,                                 директор МБУ «ГИКЦ» </t>
  </si>
  <si>
    <t xml:space="preserve">Руководитель службы по осуществлению деятельности в сфере административного производства правового управления администрации МО ГО «Сыктывкар» </t>
  </si>
  <si>
    <t xml:space="preserve">Начальник управления ЖКХ администрации МО ГО «Сыктывкар», заместитель начальника управления дорожной инфраструктуры, транспорта и связи администрации МО ГО «Сыктывкар», руководитель администрации Эжвинского района МО ГО «Сыктывкар» </t>
  </si>
  <si>
    <t xml:space="preserve">Руководитель группы кадровой работы и делопроизводства
управления ЖКХ администрации МО ГО «Сыктывкар»,
Руководитель группы кадровой работы и делопроизводства управления дорожной ифраструктуры </t>
  </si>
  <si>
    <t xml:space="preserve">Заместитель начальника управления образования
администрации МО ГО «Сыктывкар» </t>
  </si>
  <si>
    <t xml:space="preserve">Директор МУДО «ЦППМиСП» </t>
  </si>
  <si>
    <t>Директор МУДО «ЦППМиСП»</t>
  </si>
  <si>
    <t xml:space="preserve">Заместитель начальника управления культуры администрации МО ГО «Сыктывкар» </t>
  </si>
  <si>
    <t xml:space="preserve">Директор МУДО «ЦППМиСП» 
</t>
  </si>
  <si>
    <t>Начальник отдела воспитания, дополнительного образования и молодежной политики управления образования администрации МО ГО «Сыктывкар»</t>
  </si>
  <si>
    <t>Заместитель начальника управления культуры администрации МО ГО «Сыктывкар»</t>
  </si>
  <si>
    <t xml:space="preserve">Начальник отдела воспитания, дополнительного образования и молодежной политики управления образования администрации МО ГО «Сыктывкар» </t>
  </si>
  <si>
    <t xml:space="preserve">Директор  МУДО «ЦППМиСП»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</si>
  <si>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</si>
  <si>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</si>
  <si>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заведующий отделом по экономическим вопросам и предпринимательству администрации Эжвинского района МО ГО «Сыктывкар»</t>
  </si>
  <si>
    <t>Начальник управления экономики и анализа администрации МО ГО «Сыктывкар» Разумова Ю.С.
Руководитель администрации Эжвинского района МО ГО «Сыктывкар»
Воронин С.В.</t>
  </si>
  <si>
    <t>За 1 квартал 2024 года письма не направлялились, т.к. информация о нарушениях при розничной продаже алкогольной продукции на территории Эжвинского района МО ГО "Сыктывкар" не поступала.</t>
  </si>
  <si>
    <t>За 1 квартал 2024 года разъяснительная работа с руководителями объектов торговли (общественного питания) не проводилась.</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</si>
  <si>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 ответственный секретарь  КПДНиЗП МО ГО «Сыктывкар» Цуварева М.И., ответственный секретарь Территориальной комиссии по делам несовершеннолетних и защите их прав Эжвинского района администрации МО ГО «Сыктывкар» Тебенькова Е.А.</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</si>
  <si>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</si>
  <si>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руководителя администрации- 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</si>
  <si>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</si>
  <si>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</si>
  <si>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Заместитель начальника управления образования администрации МО ГО «Сыктывкар»,
начальник управления физической культуры и спорта администрации МО ГО «Сыктывкар» </t>
  </si>
  <si>
    <t>Начальник управления по связям с общественность и социальной работе администрации МО ГО «Сыктывкар» Клюева Н.С.,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</si>
  <si>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12.03.2024.
Протокол межведомственной комиссии по профилактике правонарушений на территории МО ГО "Сыктывкар" от 12.03.2024 № 1</t>
  </si>
  <si>
    <t>Срок не наступил.
01.04.2024 предоставлен отчет о составлении протоколов об административных правонарушениях в Министериство юстиции Республики Коми</t>
  </si>
  <si>
    <t>Заместитель начальника управления по связям с общественностью и социальной работе администрации МО ГО «Сыктывкар"</t>
  </si>
  <si>
    <t>Заместитель начальника управления по связям с общественностью и социальной работе администрации МО ГО «Сыктывкар»
Токарев Е.С., Руководитель администрации Эжвинского района МО ГО «Сыктывкар» Воронин С.В.</t>
  </si>
  <si>
    <t>Руководитель службы по осуществлению деятельности в сфере административного производства правового управления администрации МО ГО «Сыктывкар»</t>
  </si>
  <si>
    <t>19.01.2024.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 (распоряжение администрации МО ГО "Сыктывкар" от 19.01.2024 № 29-р)</t>
  </si>
  <si>
    <t xml:space="preserve">03.01.2024.
Командирами НД в Управление по связям с общественностью предоставлены отчеты о деятельности добровольной народной дружины администрации МО ГО "Сыктывкар", Эжвинского района МО ГО "Сыктывкар" </t>
  </si>
  <si>
    <t>19.03.2024.
Оформлен протокол заседания Антинаркотической комиссии МО ГО "Сыктывкар" от 19.03.2024 № 1</t>
  </si>
  <si>
    <t>06.03.2024.
Направлена инфоромация "Об опыте проведения на территории г. Сыктывкара муниципального профилактического события "Единый день профилактики" на заседание Координационного совета при правительстве Республики Коми (исх. № 1754 от 06.03.2024)</t>
  </si>
  <si>
    <t xml:space="preserve">06.03.2024.
Направлена информация на заседание антинаркотической  комиссии  «О реализации профилактических мероприятий в муниципальных образовательных организациях и мерах по вовлечению молодежи в общественно полезную деятельность в 2023-2024 учебном году" (исх. № 1578 от 06.03.2024). Обеспечена реализация  программы "Найди себя» в МАОУ «СОШ № 7», МАОУ «СОШ № 16», МАОУ «СОШ № 18», МАОУ «СОШ № 35», МАОУ «СОШ № 38»  с охватом 413 учащихся. </t>
  </si>
  <si>
    <t>01.03.2024.
Направлен отчет о количестве клубных формирований для детей и подростков и о количестве участников клубных формирований по итогам 1 квартала 2024 года (исх. № 01-06/б/н)</t>
  </si>
  <si>
    <t xml:space="preserve">29.01.2024, 04.03.2024. 
Направлена информация на заседания КпДНИЗП МО ГО «Сыктывкар» «О проводимой профилактической работе по предупреждению повторной и групповой преступности среди несовершеннолетних учащихся муниципальных общеоб-разовательных организаций"                                                             (исх.№ 161 от 29.01.2024; исх.№ 410 от 04.03.2024) </t>
  </si>
  <si>
    <t>30.01.2024. 
Отправлен отчет о проведении мониторинга школьных спортивных клубов в МОО на территории МО ГО "Сыктывкара" в управление по связям с общественностью и социальной работе. Достигнут показатель в 100 %  - 38 ШСК, 6610 человек занимается в ШСК</t>
  </si>
  <si>
    <t>Заместитель начальника управления образования администрации МО ГО «Сыктывкар»</t>
  </si>
  <si>
    <t>29.01.2024, 04.03.2024.
Направлена информация на заседание КпДНИЗП МО ГО «Сыктывкар» «О проводимой профилактической работе по предупреждению повторной и групповой преступности среди несо-вершеннолетних учащихся муниципальных общеоб-разовательных организаций по итогам 2023 года» (исх.№ 410 от 04.03.2024).
Направлена информация на заседание Комиссии по делам несовершеннолетних и защите их прав Эжвинского района МО ГО «Сыктывкар» «О состоянии преступности среди несовершеннолетних учащихся  муниципальных общеобразовательных организаций Эжвинского района г. Сыктывкара, о совместной работе с ОпДН УМВД России по г. Сыктывкару по предупреждению преступлений, совершенных несовершеннолетними в составе группы повторно, а также в состоянии алкогольного опьянения по итогам 12 месяцев 2023 года» (№ 161 от 29.01.2024)</t>
  </si>
  <si>
    <t>28.03.2024.
Направлен отчет о результатах проведения мероприятий декады профилактики преступности, наркомании, алкоголизма по итогам 1 квартала 2024 года в Антинаркотическую комиссию Республики Коми (исх.№ 01-06/б/н)</t>
  </si>
  <si>
    <t>Мероприятие 1.1.1. Проведение заседаний межведомственной комиссии по профилактике правонарушений на территории МО ГО «Сыктывкар»</t>
  </si>
  <si>
    <t>Контрольное событие 1 Оформлен протокол заседания межведомственной комиссии по профилактике правонарушений на территории МО ГО «Сыктывкар»</t>
  </si>
  <si>
    <t xml:space="preserve">Заместитель начальника управления по связям с общественностью и социальной работе администрации МО ГО «Сыктывкар»,
 директор МБУ «ГИКЦ» </t>
  </si>
  <si>
    <t>Заместитель начальника управления по связям с общественностью и социальной работе администрации МО ГО «Сыктывкар»
Токарев Е.С., директор МБУ «ГИКЦ» Шаталов М.Г..,
Начальник отдела по финансово-экономической работе и бухгалтерскому учету администрации МО ГО «Сыктывкар» Безносикова Н.А.</t>
  </si>
  <si>
    <t>по мере необходимости</t>
  </si>
  <si>
    <t>И.о. начальника управления ЖКХ администрации МО ГО «Сыктывкар» Бондаренко О.Б., заместитель начальника управления дорожной инфраструктуры, транспорта и связи администрации МО ГО «Сыктывкар» Зимин Б.Н., руководитель администрации Эжвинского района МО ГО «Сыктывкар»
Воронин С.В</t>
  </si>
  <si>
    <t>29.03.2024
Предоставлен отчет в Министерство юстиции Республики Коми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  (исх. 01/1-14/476)</t>
  </si>
  <si>
    <t>11.01.2024
Направлена информация на заседание КдНИЗП МО ГО "Сыктывкар" по  вопросу «Об организации деятельности субъектов профилактики  по предупреждению вовлечения детей в деструктивную деятельность радикальной направленности в 2023 году. (исх. от 11.01.2024 № 8736).Тематические родительские собрания для родителей с охватом более 15638 родителей.</t>
  </si>
  <si>
    <t xml:space="preserve">06.03.2024.
Направлена информация на заседание антинаркотической  комиссии  «О реализации профилактических мероприятий в муниципальных образовательных организациях и мерах по вовлечению молодежи в общественно полезную деятельность в 2023-2024 учебном году" (исх. № 1578 от 06.03.2024). В рамках реализации программы развития «Пространство возможностей и выбора» проведено 8 обзорных экскурсий по виртуальным залам музея вредных привычек «Выбор» для учащихся МАОУ "СОШ № 1", МАОУ "СОШ № 24", МАОУ «СОШ № 31» г. Сыктывкара с общим охватом - 135 учащихся. </t>
  </si>
  <si>
    <r>
      <t xml:space="preserve">Вывод об эффективности реализации муниципальной программы за отчетный квартал: Э = ((ВК / К) + (ОС / С)) / 2 x 100 = ((14/26)+ (303,09/2000))/2*100=34,5%
</t>
    </r>
    <r>
      <rPr>
        <sz val="12"/>
        <color rgb="FF00B050"/>
        <rFont val="Times New Roman"/>
        <family val="1"/>
        <charset val="204"/>
      </rPr>
      <t>Эффективна</t>
    </r>
  </si>
  <si>
    <t>отчетный период I квартал 2024 года</t>
  </si>
</sst>
</file>

<file path=xl/styles.xml><?xml version="1.0" encoding="utf-8"?>
<styleSheet xmlns="http://schemas.openxmlformats.org/spreadsheetml/2006/main">
  <numFmts count="3">
    <numFmt numFmtId="43" formatCode="_-* #,##0.00\ _₽_-;\-* #,##0.00\ _₽_-;_-* &quot;-&quot;??\ _₽_-;_-@_-"/>
    <numFmt numFmtId="164" formatCode="#,##0.00000"/>
    <numFmt numFmtId="165" formatCode="#,##0.00_ ;\-#,##0.00\ "/>
  </numFmts>
  <fonts count="13">
    <font>
      <sz val="11"/>
      <color theme="1"/>
      <name val="Calibri"/>
      <family val="2"/>
      <charset val="204"/>
      <scheme val="minor"/>
    </font>
    <font>
      <sz val="11"/>
      <color theme="1"/>
      <name val="Calibri"/>
      <family val="2"/>
      <charset val="204"/>
      <scheme val="minor"/>
    </font>
    <font>
      <sz val="10"/>
      <name val="Times New Roman"/>
      <family val="1"/>
      <charset val="204"/>
    </font>
    <font>
      <sz val="11"/>
      <color rgb="FFFF0000"/>
      <name val="Calibri"/>
      <family val="2"/>
      <charset val="204"/>
      <scheme val="minor"/>
    </font>
    <font>
      <b/>
      <sz val="11"/>
      <color rgb="FFFF0000"/>
      <name val="Calibri"/>
      <family val="2"/>
      <charset val="204"/>
      <scheme val="minor"/>
    </font>
    <font>
      <b/>
      <sz val="11"/>
      <color theme="1"/>
      <name val="Times New Roman"/>
      <family val="1"/>
      <charset val="204"/>
    </font>
    <font>
      <sz val="11"/>
      <color theme="1"/>
      <name val="Times New Roman"/>
      <family val="1"/>
      <charset val="204"/>
    </font>
    <font>
      <sz val="10"/>
      <color theme="1"/>
      <name val="Times New Roman"/>
      <family val="1"/>
      <charset val="204"/>
    </font>
    <font>
      <sz val="12"/>
      <name val="Times New Roman"/>
      <family val="1"/>
      <charset val="204"/>
    </font>
    <font>
      <sz val="10"/>
      <color rgb="FFFF0000"/>
      <name val="Times New Roman"/>
      <family val="1"/>
      <charset val="204"/>
    </font>
    <font>
      <b/>
      <sz val="10"/>
      <color rgb="FF000000"/>
      <name val="Arial"/>
      <family val="2"/>
      <charset val="204"/>
    </font>
    <font>
      <sz val="10"/>
      <color rgb="FF000000"/>
      <name val="Arial"/>
      <family val="2"/>
      <charset val="204"/>
    </font>
    <font>
      <sz val="12"/>
      <color rgb="FF00B050"/>
      <name val="Times New Roman"/>
      <family val="1"/>
      <charset val="204"/>
    </font>
  </fonts>
  <fills count="5">
    <fill>
      <patternFill patternType="none"/>
    </fill>
    <fill>
      <patternFill patternType="gray125"/>
    </fill>
    <fill>
      <patternFill patternType="solid">
        <fgColor rgb="FFF1F5F9"/>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s>
  <cellStyleXfs count="4">
    <xf numFmtId="0" fontId="0" fillId="0" borderId="0"/>
    <xf numFmtId="43" fontId="1" fillId="0" borderId="0" applyFont="0" applyFill="0" applyBorder="0" applyAlignment="0" applyProtection="0"/>
    <xf numFmtId="164" fontId="10" fillId="2" borderId="13">
      <alignment horizontal="right" vertical="top" shrinkToFit="1"/>
    </xf>
    <xf numFmtId="164" fontId="11" fillId="0" borderId="14">
      <alignment horizontal="right" vertical="top" shrinkToFit="1"/>
    </xf>
  </cellStyleXfs>
  <cellXfs count="95">
    <xf numFmtId="0" fontId="0" fillId="0" borderId="0" xfId="0"/>
    <xf numFmtId="43" fontId="2" fillId="0" borderId="1" xfId="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0" fillId="0" borderId="0" xfId="0" applyFill="1"/>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7" fillId="0" borderId="3"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7" fillId="0" borderId="0" xfId="0" applyNumberFormat="1" applyFont="1" applyFill="1"/>
    <xf numFmtId="0" fontId="4" fillId="0" borderId="0" xfId="0" applyFont="1" applyFill="1"/>
    <xf numFmtId="43" fontId="2" fillId="0" borderId="3" xfId="1" applyFont="1" applyFill="1" applyBorder="1" applyAlignment="1">
      <alignment horizontal="center" vertical="center" wrapText="1"/>
    </xf>
    <xf numFmtId="43" fontId="2" fillId="0" borderId="5" xfId="1" applyFont="1" applyFill="1" applyBorder="1" applyAlignment="1">
      <alignment horizontal="center" vertical="center" wrapText="1"/>
    </xf>
    <xf numFmtId="0" fontId="7" fillId="0" borderId="0" xfId="0" applyFont="1" applyFill="1" applyAlignment="1">
      <alignment horizontal="center" vertical="center"/>
    </xf>
    <xf numFmtId="0" fontId="9" fillId="0" borderId="1" xfId="0" applyFont="1" applyFill="1" applyBorder="1" applyAlignment="1">
      <alignment horizontal="center" vertical="center" wrapText="1"/>
    </xf>
    <xf numFmtId="0" fontId="0" fillId="0" borderId="0" xfId="0" applyFill="1" applyAlignment="1">
      <alignment horizontal="center"/>
    </xf>
    <xf numFmtId="13" fontId="0" fillId="0" borderId="0" xfId="1" applyNumberFormat="1" applyFont="1" applyFill="1" applyAlignment="1">
      <alignment horizontal="center"/>
    </xf>
    <xf numFmtId="0" fontId="6" fillId="0" borderId="0" xfId="0" applyFont="1" applyFill="1" applyAlignment="1">
      <alignment horizontal="center" vertical="center"/>
    </xf>
    <xf numFmtId="43" fontId="0" fillId="0" borderId="0" xfId="1" applyFont="1" applyFill="1" applyAlignment="1">
      <alignment horizontal="center"/>
    </xf>
    <xf numFmtId="0" fontId="3" fillId="0" borderId="0" xfId="0" applyFont="1" applyFill="1"/>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43" fontId="2" fillId="4" borderId="1" xfId="1" applyFont="1" applyFill="1" applyBorder="1" applyAlignment="1">
      <alignment horizontal="center" vertical="center" wrapText="1"/>
    </xf>
    <xf numFmtId="0" fontId="0" fillId="4" borderId="0" xfId="0" applyFill="1"/>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0" xfId="0" applyFont="1" applyFill="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5" fontId="2" fillId="0" borderId="1" xfId="1" applyNumberFormat="1" applyFont="1" applyFill="1" applyBorder="1" applyAlignment="1">
      <alignment horizontal="right" vertical="center" wrapText="1"/>
    </xf>
    <xf numFmtId="4" fontId="2" fillId="4" borderId="1" xfId="1" applyNumberFormat="1" applyFont="1" applyFill="1" applyBorder="1" applyAlignment="1">
      <alignment horizontal="right" vertical="center" wrapText="1"/>
    </xf>
    <xf numFmtId="4" fontId="2" fillId="4" borderId="1" xfId="3" applyNumberFormat="1" applyFont="1" applyFill="1" applyBorder="1" applyAlignment="1" applyProtection="1">
      <alignment horizontal="right" vertical="top" shrinkToFit="1"/>
    </xf>
    <xf numFmtId="165" fontId="2" fillId="3" borderId="1" xfId="1" applyNumberFormat="1" applyFont="1" applyFill="1" applyBorder="1" applyAlignment="1">
      <alignment horizontal="right" vertical="center" wrapText="1"/>
    </xf>
    <xf numFmtId="165" fontId="2" fillId="4" borderId="1" xfId="1" applyNumberFormat="1" applyFont="1" applyFill="1" applyBorder="1" applyAlignment="1">
      <alignment horizontal="right" vertical="center" wrapText="1"/>
    </xf>
    <xf numFmtId="0" fontId="6" fillId="0" borderId="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2" fillId="4" borderId="1" xfId="0"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4" borderId="4" xfId="0" applyNumberFormat="1"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7" fillId="0" borderId="12" xfId="0" applyNumberFormat="1" applyFont="1" applyFill="1" applyBorder="1" applyAlignment="1">
      <alignment horizontal="center"/>
    </xf>
    <xf numFmtId="49" fontId="7" fillId="0" borderId="11" xfId="0" applyNumberFormat="1" applyFont="1" applyFill="1" applyBorder="1" applyAlignment="1">
      <alignment horizontal="center"/>
    </xf>
    <xf numFmtId="0" fontId="5" fillId="0" borderId="0" xfId="0" applyFont="1" applyFill="1" applyAlignment="1">
      <alignment horizontal="center" wrapText="1"/>
    </xf>
    <xf numFmtId="14"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7" fillId="4" borderId="3" xfId="0" applyNumberFormat="1" applyFont="1" applyFill="1" applyBorder="1" applyAlignment="1">
      <alignment horizontal="center" vertical="center"/>
    </xf>
    <xf numFmtId="49" fontId="7" fillId="4" borderId="4"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49" fontId="7" fillId="3" borderId="3" xfId="0" applyNumberFormat="1" applyFont="1" applyFill="1" applyBorder="1" applyAlignment="1">
      <alignment horizontal="center" vertical="center"/>
    </xf>
    <xf numFmtId="49" fontId="7" fillId="3" borderId="4" xfId="0" applyNumberFormat="1" applyFont="1" applyFill="1" applyBorder="1" applyAlignment="1">
      <alignment horizontal="center" vertical="center"/>
    </xf>
    <xf numFmtId="49" fontId="7" fillId="3" borderId="5"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49" fontId="7" fillId="0" borderId="3"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49" fontId="8" fillId="0" borderId="8" xfId="0" applyNumberFormat="1" applyFont="1" applyFill="1" applyBorder="1" applyAlignment="1">
      <alignment horizontal="center" wrapText="1"/>
    </xf>
    <xf numFmtId="49" fontId="8" fillId="0" borderId="8" xfId="0" applyNumberFormat="1" applyFont="1" applyFill="1" applyBorder="1" applyAlignment="1">
      <alignment horizontal="center"/>
    </xf>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7" fillId="0" borderId="6" xfId="0" applyNumberFormat="1" applyFont="1" applyFill="1" applyBorder="1" applyAlignment="1">
      <alignment horizontal="center"/>
    </xf>
    <xf numFmtId="49" fontId="7" fillId="0"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cellXfs>
  <cellStyles count="4">
    <cellStyle name="st82" xfId="2"/>
    <cellStyle name="st85" xfId="3"/>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T184"/>
  <sheetViews>
    <sheetView tabSelected="1" zoomScale="85" zoomScaleNormal="85" zoomScaleSheetLayoutView="10" zoomScalePageLayoutView="40" workbookViewId="0">
      <selection activeCell="B5" sqref="B5:I5"/>
    </sheetView>
  </sheetViews>
  <sheetFormatPr defaultRowHeight="15" outlineLevelRow="1"/>
  <cols>
    <col min="1" max="1" width="5.28515625" style="11" customWidth="1"/>
    <col min="2" max="2" width="68.28515625" style="17" customWidth="1"/>
    <col min="3" max="3" width="19.28515625" style="17" customWidth="1"/>
    <col min="4" max="4" width="64.28515625" style="17" customWidth="1"/>
    <col min="5" max="5" width="16" style="17" customWidth="1"/>
    <col min="6" max="6" width="58.140625" style="17" customWidth="1"/>
    <col min="7" max="7" width="13.42578125" style="17" customWidth="1"/>
    <col min="8" max="8" width="17.140625" style="20" customWidth="1"/>
    <col min="9" max="9" width="16" style="19" customWidth="1"/>
    <col min="10" max="10" width="38.7109375" style="3" customWidth="1"/>
    <col min="11" max="16384" width="9.140625" style="3"/>
  </cols>
  <sheetData>
    <row r="1" spans="1:20">
      <c r="B1" s="62" t="s">
        <v>11</v>
      </c>
      <c r="C1" s="62"/>
      <c r="D1" s="62"/>
      <c r="E1" s="62"/>
      <c r="F1" s="62"/>
      <c r="G1" s="62"/>
      <c r="H1" s="62"/>
      <c r="I1" s="62"/>
    </row>
    <row r="2" spans="1:20">
      <c r="B2" s="62" t="s">
        <v>12</v>
      </c>
      <c r="C2" s="62"/>
      <c r="D2" s="62"/>
      <c r="E2" s="62"/>
      <c r="F2" s="62"/>
      <c r="G2" s="62"/>
      <c r="H2" s="62"/>
      <c r="I2" s="62"/>
    </row>
    <row r="3" spans="1:20">
      <c r="B3" s="62" t="s">
        <v>31</v>
      </c>
      <c r="C3" s="62"/>
      <c r="D3" s="62"/>
      <c r="E3" s="62"/>
      <c r="F3" s="62"/>
      <c r="G3" s="62"/>
      <c r="H3" s="62"/>
      <c r="I3" s="62"/>
    </row>
    <row r="4" spans="1:20">
      <c r="B4" s="62" t="s">
        <v>176</v>
      </c>
      <c r="C4" s="62"/>
      <c r="D4" s="62"/>
      <c r="E4" s="62"/>
      <c r="F4" s="62"/>
      <c r="G4" s="62"/>
      <c r="H4" s="62"/>
      <c r="I4" s="62"/>
    </row>
    <row r="5" spans="1:20">
      <c r="B5" s="62" t="s">
        <v>29</v>
      </c>
      <c r="C5" s="62"/>
      <c r="D5" s="62"/>
      <c r="E5" s="62"/>
      <c r="F5" s="62"/>
      <c r="G5" s="62"/>
      <c r="H5" s="62"/>
      <c r="I5" s="62"/>
    </row>
    <row r="6" spans="1:20">
      <c r="A6" s="87" t="s">
        <v>0</v>
      </c>
      <c r="B6" s="87"/>
      <c r="C6" s="87"/>
      <c r="D6" s="87"/>
      <c r="E6" s="87"/>
      <c r="F6" s="87"/>
      <c r="G6" s="87"/>
      <c r="H6" s="87"/>
      <c r="I6" s="87"/>
    </row>
    <row r="7" spans="1:20" ht="15.75" customHeight="1">
      <c r="A7" s="88"/>
      <c r="B7" s="88"/>
      <c r="C7" s="88"/>
      <c r="D7" s="88"/>
      <c r="E7" s="88"/>
      <c r="F7" s="88"/>
      <c r="G7" s="88"/>
      <c r="H7" s="88"/>
      <c r="I7" s="88"/>
      <c r="K7" s="12"/>
    </row>
    <row r="8" spans="1:20" ht="30.75" customHeight="1">
      <c r="A8" s="89" t="s">
        <v>25</v>
      </c>
      <c r="B8" s="59" t="s">
        <v>1</v>
      </c>
      <c r="C8" s="59" t="s">
        <v>13</v>
      </c>
      <c r="D8" s="59" t="s">
        <v>2</v>
      </c>
      <c r="E8" s="57" t="s">
        <v>26</v>
      </c>
      <c r="F8" s="58"/>
      <c r="G8" s="59" t="s">
        <v>18</v>
      </c>
      <c r="H8" s="59"/>
      <c r="I8" s="59"/>
      <c r="K8" s="47" t="s">
        <v>27</v>
      </c>
      <c r="L8" s="48"/>
      <c r="M8" s="48"/>
      <c r="N8" s="48"/>
      <c r="O8" s="48"/>
      <c r="P8" s="48"/>
      <c r="Q8" s="48"/>
      <c r="R8" s="49"/>
    </row>
    <row r="9" spans="1:20" ht="38.25">
      <c r="A9" s="89"/>
      <c r="B9" s="59"/>
      <c r="C9" s="59"/>
      <c r="D9" s="59"/>
      <c r="E9" s="9" t="s">
        <v>14</v>
      </c>
      <c r="F9" s="9" t="s">
        <v>15</v>
      </c>
      <c r="G9" s="9" t="s">
        <v>3</v>
      </c>
      <c r="H9" s="1" t="s">
        <v>16</v>
      </c>
      <c r="I9" s="4" t="s">
        <v>17</v>
      </c>
      <c r="K9" s="50"/>
      <c r="L9" s="51"/>
      <c r="M9" s="51"/>
      <c r="N9" s="51"/>
      <c r="O9" s="51"/>
      <c r="P9" s="51"/>
      <c r="Q9" s="51"/>
      <c r="R9" s="52"/>
    </row>
    <row r="10" spans="1:20">
      <c r="A10" s="9">
        <v>1</v>
      </c>
      <c r="B10" s="9">
        <v>2</v>
      </c>
      <c r="C10" s="9">
        <v>3</v>
      </c>
      <c r="D10" s="9">
        <v>4</v>
      </c>
      <c r="E10" s="9">
        <v>5</v>
      </c>
      <c r="F10" s="9">
        <v>6</v>
      </c>
      <c r="G10" s="9">
        <v>7</v>
      </c>
      <c r="H10" s="9">
        <v>8</v>
      </c>
      <c r="I10" s="9">
        <v>9</v>
      </c>
      <c r="K10" s="50"/>
      <c r="L10" s="51"/>
      <c r="M10" s="51"/>
      <c r="N10" s="51"/>
      <c r="O10" s="51"/>
      <c r="P10" s="51"/>
      <c r="Q10" s="51"/>
      <c r="R10" s="52"/>
      <c r="T10" s="3" t="s">
        <v>22</v>
      </c>
    </row>
    <row r="11" spans="1:20" ht="15.75" customHeight="1">
      <c r="A11" s="60" t="s">
        <v>32</v>
      </c>
      <c r="B11" s="60"/>
      <c r="C11" s="60"/>
      <c r="D11" s="60"/>
      <c r="E11" s="60"/>
      <c r="F11" s="60"/>
      <c r="G11" s="60"/>
      <c r="H11" s="60"/>
      <c r="I11" s="61"/>
      <c r="K11" s="50"/>
      <c r="L11" s="51"/>
      <c r="M11" s="51"/>
      <c r="N11" s="51"/>
      <c r="O11" s="51"/>
      <c r="P11" s="51"/>
      <c r="Q11" s="51"/>
      <c r="R11" s="52"/>
    </row>
    <row r="12" spans="1:20" ht="45.75" customHeight="1">
      <c r="A12" s="7">
        <v>1</v>
      </c>
      <c r="B12" s="9" t="s">
        <v>33</v>
      </c>
      <c r="C12" s="9" t="s">
        <v>22</v>
      </c>
      <c r="D12" s="9" t="s">
        <v>119</v>
      </c>
      <c r="E12" s="10" t="s">
        <v>10</v>
      </c>
      <c r="F12" s="10" t="s">
        <v>10</v>
      </c>
      <c r="G12" s="5" t="s">
        <v>10</v>
      </c>
      <c r="H12" s="13" t="s">
        <v>10</v>
      </c>
      <c r="I12" s="13" t="s">
        <v>10</v>
      </c>
      <c r="K12" s="50"/>
      <c r="L12" s="51"/>
      <c r="M12" s="51"/>
      <c r="N12" s="51"/>
      <c r="O12" s="51"/>
      <c r="P12" s="51"/>
      <c r="Q12" s="51"/>
      <c r="R12" s="52"/>
    </row>
    <row r="13" spans="1:20" ht="15.75" customHeight="1">
      <c r="A13" s="80" t="s">
        <v>19</v>
      </c>
      <c r="B13" s="59" t="s">
        <v>166</v>
      </c>
      <c r="C13" s="59" t="s">
        <v>30</v>
      </c>
      <c r="D13" s="59" t="s">
        <v>122</v>
      </c>
      <c r="E13" s="63">
        <v>45657</v>
      </c>
      <c r="F13" s="63" t="s">
        <v>22</v>
      </c>
      <c r="G13" s="9" t="s">
        <v>4</v>
      </c>
      <c r="H13" s="42">
        <v>0</v>
      </c>
      <c r="I13" s="42">
        <v>0</v>
      </c>
      <c r="K13" s="50"/>
      <c r="L13" s="51"/>
      <c r="M13" s="51"/>
      <c r="N13" s="51"/>
      <c r="O13" s="51"/>
      <c r="P13" s="51"/>
      <c r="Q13" s="51"/>
      <c r="R13" s="52"/>
    </row>
    <row r="14" spans="1:20">
      <c r="A14" s="81"/>
      <c r="B14" s="59"/>
      <c r="C14" s="59"/>
      <c r="D14" s="59"/>
      <c r="E14" s="63"/>
      <c r="F14" s="63"/>
      <c r="G14" s="9" t="s">
        <v>5</v>
      </c>
      <c r="H14" s="42">
        <v>0</v>
      </c>
      <c r="I14" s="42">
        <v>0</v>
      </c>
      <c r="K14" s="50"/>
      <c r="L14" s="51"/>
      <c r="M14" s="51"/>
      <c r="N14" s="51"/>
      <c r="O14" s="51"/>
      <c r="P14" s="51"/>
      <c r="Q14" s="51"/>
      <c r="R14" s="52"/>
    </row>
    <row r="15" spans="1:20">
      <c r="A15" s="81"/>
      <c r="B15" s="59"/>
      <c r="C15" s="59"/>
      <c r="D15" s="59"/>
      <c r="E15" s="63"/>
      <c r="F15" s="63"/>
      <c r="G15" s="9" t="s">
        <v>6</v>
      </c>
      <c r="H15" s="42">
        <v>0</v>
      </c>
      <c r="I15" s="42">
        <v>0</v>
      </c>
      <c r="K15" s="50"/>
      <c r="L15" s="51"/>
      <c r="M15" s="51"/>
      <c r="N15" s="51"/>
      <c r="O15" s="51"/>
      <c r="P15" s="51"/>
      <c r="Q15" s="51"/>
      <c r="R15" s="52"/>
    </row>
    <row r="16" spans="1:20" ht="14.25" customHeight="1">
      <c r="A16" s="81"/>
      <c r="B16" s="59"/>
      <c r="C16" s="59"/>
      <c r="D16" s="59"/>
      <c r="E16" s="63"/>
      <c r="F16" s="63"/>
      <c r="G16" s="9" t="s">
        <v>7</v>
      </c>
      <c r="H16" s="42">
        <v>0</v>
      </c>
      <c r="I16" s="42">
        <v>0</v>
      </c>
      <c r="K16" s="50"/>
      <c r="L16" s="51"/>
      <c r="M16" s="51"/>
      <c r="N16" s="51"/>
      <c r="O16" s="51"/>
      <c r="P16" s="51"/>
      <c r="Q16" s="51"/>
      <c r="R16" s="52"/>
    </row>
    <row r="17" spans="1:18" ht="14.25" customHeight="1">
      <c r="A17" s="82"/>
      <c r="B17" s="59"/>
      <c r="C17" s="59"/>
      <c r="D17" s="59"/>
      <c r="E17" s="63"/>
      <c r="F17" s="63"/>
      <c r="G17" s="9" t="s">
        <v>8</v>
      </c>
      <c r="H17" s="42">
        <v>0</v>
      </c>
      <c r="I17" s="42">
        <v>0</v>
      </c>
      <c r="K17" s="50"/>
      <c r="L17" s="51"/>
      <c r="M17" s="51"/>
      <c r="N17" s="51"/>
      <c r="O17" s="51"/>
      <c r="P17" s="51"/>
      <c r="Q17" s="51"/>
      <c r="R17" s="52"/>
    </row>
    <row r="18" spans="1:18" s="29" customFormat="1" ht="117" customHeight="1">
      <c r="A18" s="25"/>
      <c r="B18" s="26" t="s">
        <v>167</v>
      </c>
      <c r="C18" s="26" t="s">
        <v>23</v>
      </c>
      <c r="D18" s="26" t="s">
        <v>122</v>
      </c>
      <c r="E18" s="27" t="s">
        <v>35</v>
      </c>
      <c r="F18" s="27" t="s">
        <v>150</v>
      </c>
      <c r="G18" s="26" t="s">
        <v>10</v>
      </c>
      <c r="H18" s="28" t="s">
        <v>10</v>
      </c>
      <c r="I18" s="28" t="s">
        <v>10</v>
      </c>
      <c r="K18" s="50"/>
      <c r="L18" s="51"/>
      <c r="M18" s="51"/>
      <c r="N18" s="51"/>
      <c r="O18" s="51"/>
      <c r="P18" s="51"/>
      <c r="Q18" s="51"/>
      <c r="R18" s="52"/>
    </row>
    <row r="19" spans="1:18" s="29" customFormat="1" ht="15.75" customHeight="1">
      <c r="A19" s="67" t="s">
        <v>36</v>
      </c>
      <c r="B19" s="53" t="s">
        <v>73</v>
      </c>
      <c r="C19" s="70" t="s">
        <v>22</v>
      </c>
      <c r="D19" s="53" t="s">
        <v>169</v>
      </c>
      <c r="E19" s="54" t="s">
        <v>10</v>
      </c>
      <c r="F19" s="54" t="s">
        <v>10</v>
      </c>
      <c r="G19" s="26" t="s">
        <v>4</v>
      </c>
      <c r="H19" s="43">
        <v>1250</v>
      </c>
      <c r="I19" s="44">
        <f>I22</f>
        <v>134.72999999999999</v>
      </c>
    </row>
    <row r="20" spans="1:18" s="29" customFormat="1">
      <c r="A20" s="68"/>
      <c r="B20" s="53"/>
      <c r="C20" s="71"/>
      <c r="D20" s="53"/>
      <c r="E20" s="55"/>
      <c r="F20" s="55"/>
      <c r="G20" s="26" t="s">
        <v>5</v>
      </c>
      <c r="H20" s="43">
        <v>0</v>
      </c>
      <c r="I20" s="43">
        <v>0</v>
      </c>
    </row>
    <row r="21" spans="1:18" s="29" customFormat="1">
      <c r="A21" s="68"/>
      <c r="B21" s="53"/>
      <c r="C21" s="71"/>
      <c r="D21" s="53"/>
      <c r="E21" s="55"/>
      <c r="F21" s="55"/>
      <c r="G21" s="26" t="s">
        <v>6</v>
      </c>
      <c r="H21" s="43">
        <v>0</v>
      </c>
      <c r="I21" s="43">
        <v>0</v>
      </c>
    </row>
    <row r="22" spans="1:18" s="29" customFormat="1">
      <c r="A22" s="68"/>
      <c r="B22" s="53"/>
      <c r="C22" s="71"/>
      <c r="D22" s="53"/>
      <c r="E22" s="55"/>
      <c r="F22" s="55"/>
      <c r="G22" s="26" t="s">
        <v>7</v>
      </c>
      <c r="H22" s="43">
        <v>1250</v>
      </c>
      <c r="I22" s="44">
        <f>I24</f>
        <v>134.72999999999999</v>
      </c>
    </row>
    <row r="23" spans="1:18" s="29" customFormat="1">
      <c r="A23" s="69"/>
      <c r="B23" s="53"/>
      <c r="C23" s="72"/>
      <c r="D23" s="53"/>
      <c r="E23" s="56"/>
      <c r="F23" s="56"/>
      <c r="G23" s="26" t="s">
        <v>8</v>
      </c>
      <c r="H23" s="43">
        <v>0</v>
      </c>
      <c r="I23" s="43"/>
    </row>
    <row r="24" spans="1:18" s="29" customFormat="1" ht="16.5" customHeight="1">
      <c r="A24" s="67" t="s">
        <v>39</v>
      </c>
      <c r="B24" s="53" t="s">
        <v>74</v>
      </c>
      <c r="C24" s="70" t="s">
        <v>22</v>
      </c>
      <c r="D24" s="53" t="s">
        <v>168</v>
      </c>
      <c r="E24" s="90">
        <v>45657</v>
      </c>
      <c r="F24" s="90" t="s">
        <v>22</v>
      </c>
      <c r="G24" s="26" t="s">
        <v>4</v>
      </c>
      <c r="H24" s="43">
        <v>1250</v>
      </c>
      <c r="I24" s="44">
        <f>I27</f>
        <v>134.72999999999999</v>
      </c>
    </row>
    <row r="25" spans="1:18" s="29" customFormat="1" ht="17.25" customHeight="1">
      <c r="A25" s="68"/>
      <c r="B25" s="53"/>
      <c r="C25" s="71"/>
      <c r="D25" s="53"/>
      <c r="E25" s="90"/>
      <c r="F25" s="90"/>
      <c r="G25" s="26" t="s">
        <v>5</v>
      </c>
      <c r="H25" s="43">
        <v>0</v>
      </c>
      <c r="I25" s="43">
        <v>0</v>
      </c>
    </row>
    <row r="26" spans="1:18" s="29" customFormat="1" ht="15.75" customHeight="1">
      <c r="A26" s="68"/>
      <c r="B26" s="53"/>
      <c r="C26" s="71"/>
      <c r="D26" s="53"/>
      <c r="E26" s="90"/>
      <c r="F26" s="90"/>
      <c r="G26" s="26" t="s">
        <v>6</v>
      </c>
      <c r="H26" s="43">
        <v>0</v>
      </c>
      <c r="I26" s="43">
        <v>0</v>
      </c>
    </row>
    <row r="27" spans="1:18" s="29" customFormat="1">
      <c r="A27" s="68"/>
      <c r="B27" s="53"/>
      <c r="C27" s="71"/>
      <c r="D27" s="53"/>
      <c r="E27" s="90"/>
      <c r="F27" s="90"/>
      <c r="G27" s="26" t="s">
        <v>7</v>
      </c>
      <c r="H27" s="43">
        <v>1250</v>
      </c>
      <c r="I27" s="44">
        <v>134.72999999999999</v>
      </c>
    </row>
    <row r="28" spans="1:18" s="29" customFormat="1">
      <c r="A28" s="69"/>
      <c r="B28" s="53"/>
      <c r="C28" s="72"/>
      <c r="D28" s="53"/>
      <c r="E28" s="90"/>
      <c r="F28" s="90"/>
      <c r="G28" s="26" t="s">
        <v>8</v>
      </c>
      <c r="H28" s="43">
        <v>0</v>
      </c>
      <c r="I28" s="43">
        <v>0</v>
      </c>
    </row>
    <row r="29" spans="1:18" ht="61.5" customHeight="1">
      <c r="A29" s="2"/>
      <c r="B29" s="9" t="s">
        <v>75</v>
      </c>
      <c r="C29" s="9" t="s">
        <v>22</v>
      </c>
      <c r="D29" s="23" t="s">
        <v>123</v>
      </c>
      <c r="E29" s="10">
        <v>45657</v>
      </c>
      <c r="F29" s="23" t="s">
        <v>22</v>
      </c>
      <c r="G29" s="9" t="s">
        <v>10</v>
      </c>
      <c r="H29" s="1" t="s">
        <v>10</v>
      </c>
      <c r="I29" s="1" t="s">
        <v>10</v>
      </c>
    </row>
    <row r="30" spans="1:18" ht="60.75" customHeight="1">
      <c r="A30" s="2"/>
      <c r="B30" s="9" t="s">
        <v>76</v>
      </c>
      <c r="C30" s="9" t="s">
        <v>22</v>
      </c>
      <c r="D30" s="23" t="s">
        <v>123</v>
      </c>
      <c r="E30" s="10">
        <v>45657</v>
      </c>
      <c r="F30" s="9" t="s">
        <v>22</v>
      </c>
      <c r="G30" s="9" t="s">
        <v>10</v>
      </c>
      <c r="H30" s="1" t="s">
        <v>10</v>
      </c>
      <c r="I30" s="1" t="s">
        <v>10</v>
      </c>
    </row>
    <row r="31" spans="1:18" ht="16.5" customHeight="1">
      <c r="A31" s="80" t="s">
        <v>40</v>
      </c>
      <c r="B31" s="59" t="s">
        <v>77</v>
      </c>
      <c r="C31" s="64" t="s">
        <v>22</v>
      </c>
      <c r="D31" s="59" t="s">
        <v>124</v>
      </c>
      <c r="E31" s="63">
        <v>45657</v>
      </c>
      <c r="F31" s="63" t="s">
        <v>22</v>
      </c>
      <c r="G31" s="9" t="s">
        <v>4</v>
      </c>
      <c r="H31" s="42">
        <v>0</v>
      </c>
      <c r="I31" s="42">
        <v>0</v>
      </c>
    </row>
    <row r="32" spans="1:18" ht="17.25" customHeight="1">
      <c r="A32" s="81"/>
      <c r="B32" s="59"/>
      <c r="C32" s="65"/>
      <c r="D32" s="59"/>
      <c r="E32" s="63"/>
      <c r="F32" s="63"/>
      <c r="G32" s="9" t="s">
        <v>5</v>
      </c>
      <c r="H32" s="42">
        <v>0</v>
      </c>
      <c r="I32" s="42">
        <v>0</v>
      </c>
    </row>
    <row r="33" spans="1:9" ht="15.75" customHeight="1">
      <c r="A33" s="81"/>
      <c r="B33" s="59"/>
      <c r="C33" s="65"/>
      <c r="D33" s="59"/>
      <c r="E33" s="63"/>
      <c r="F33" s="63"/>
      <c r="G33" s="9" t="s">
        <v>6</v>
      </c>
      <c r="H33" s="42">
        <v>0</v>
      </c>
      <c r="I33" s="42">
        <v>0</v>
      </c>
    </row>
    <row r="34" spans="1:9">
      <c r="A34" s="81"/>
      <c r="B34" s="59"/>
      <c r="C34" s="65"/>
      <c r="D34" s="59"/>
      <c r="E34" s="63"/>
      <c r="F34" s="63"/>
      <c r="G34" s="9" t="s">
        <v>7</v>
      </c>
      <c r="H34" s="42">
        <v>0</v>
      </c>
      <c r="I34" s="42">
        <v>0</v>
      </c>
    </row>
    <row r="35" spans="1:9">
      <c r="A35" s="82"/>
      <c r="B35" s="59"/>
      <c r="C35" s="66"/>
      <c r="D35" s="59"/>
      <c r="E35" s="63"/>
      <c r="F35" s="63"/>
      <c r="G35" s="9" t="s">
        <v>8</v>
      </c>
      <c r="H35" s="42">
        <v>0</v>
      </c>
      <c r="I35" s="42">
        <v>0</v>
      </c>
    </row>
    <row r="36" spans="1:9" ht="55.5" customHeight="1">
      <c r="A36" s="2"/>
      <c r="B36" s="9" t="s">
        <v>81</v>
      </c>
      <c r="C36" s="9" t="s">
        <v>22</v>
      </c>
      <c r="D36" s="23" t="s">
        <v>124</v>
      </c>
      <c r="E36" s="10" t="s">
        <v>170</v>
      </c>
      <c r="F36" s="9" t="s">
        <v>22</v>
      </c>
      <c r="G36" s="9" t="s">
        <v>10</v>
      </c>
      <c r="H36" s="1" t="s">
        <v>10</v>
      </c>
      <c r="I36" s="1" t="s">
        <v>10</v>
      </c>
    </row>
    <row r="37" spans="1:9" ht="60" customHeight="1">
      <c r="A37" s="2" t="s">
        <v>38</v>
      </c>
      <c r="B37" s="9" t="s">
        <v>41</v>
      </c>
      <c r="C37" s="9" t="s">
        <v>22</v>
      </c>
      <c r="D37" s="9" t="s">
        <v>82</v>
      </c>
      <c r="E37" s="10" t="s">
        <v>10</v>
      </c>
      <c r="F37" s="9" t="s">
        <v>10</v>
      </c>
      <c r="G37" s="9" t="s">
        <v>10</v>
      </c>
      <c r="H37" s="1" t="s">
        <v>10</v>
      </c>
      <c r="I37" s="1" t="s">
        <v>10</v>
      </c>
    </row>
    <row r="38" spans="1:9" ht="15" customHeight="1">
      <c r="A38" s="8"/>
      <c r="B38" s="9"/>
      <c r="C38" s="6"/>
      <c r="D38" s="9"/>
      <c r="E38" s="10"/>
      <c r="F38" s="10"/>
      <c r="G38" s="6"/>
      <c r="H38" s="14"/>
      <c r="I38" s="14"/>
    </row>
    <row r="39" spans="1:9" ht="21" customHeight="1">
      <c r="A39" s="80" t="s">
        <v>42</v>
      </c>
      <c r="B39" s="59" t="s">
        <v>111</v>
      </c>
      <c r="C39" s="64" t="s">
        <v>22</v>
      </c>
      <c r="D39" s="59" t="s">
        <v>154</v>
      </c>
      <c r="E39" s="63">
        <v>45657</v>
      </c>
      <c r="F39" s="63" t="s">
        <v>22</v>
      </c>
      <c r="G39" s="9" t="s">
        <v>4</v>
      </c>
      <c r="H39" s="42">
        <v>0</v>
      </c>
      <c r="I39" s="42">
        <v>0</v>
      </c>
    </row>
    <row r="40" spans="1:9" ht="18.75" customHeight="1">
      <c r="A40" s="81"/>
      <c r="B40" s="59"/>
      <c r="C40" s="65"/>
      <c r="D40" s="59"/>
      <c r="E40" s="63"/>
      <c r="F40" s="63"/>
      <c r="G40" s="9" t="s">
        <v>5</v>
      </c>
      <c r="H40" s="42">
        <v>0</v>
      </c>
      <c r="I40" s="42">
        <v>0</v>
      </c>
    </row>
    <row r="41" spans="1:9" ht="15.75" customHeight="1">
      <c r="A41" s="81"/>
      <c r="B41" s="59"/>
      <c r="C41" s="65"/>
      <c r="D41" s="59"/>
      <c r="E41" s="63"/>
      <c r="F41" s="63"/>
      <c r="G41" s="9" t="s">
        <v>6</v>
      </c>
      <c r="H41" s="42">
        <v>0</v>
      </c>
      <c r="I41" s="42">
        <v>0</v>
      </c>
    </row>
    <row r="42" spans="1:9">
      <c r="A42" s="81"/>
      <c r="B42" s="59"/>
      <c r="C42" s="65"/>
      <c r="D42" s="59"/>
      <c r="E42" s="63"/>
      <c r="F42" s="63"/>
      <c r="G42" s="9" t="s">
        <v>7</v>
      </c>
      <c r="H42" s="42">
        <v>0</v>
      </c>
      <c r="I42" s="42">
        <v>0</v>
      </c>
    </row>
    <row r="43" spans="1:9">
      <c r="A43" s="82"/>
      <c r="B43" s="59"/>
      <c r="C43" s="66"/>
      <c r="D43" s="59"/>
      <c r="E43" s="63"/>
      <c r="F43" s="63"/>
      <c r="G43" s="9" t="s">
        <v>8</v>
      </c>
      <c r="H43" s="42">
        <v>0</v>
      </c>
      <c r="I43" s="42">
        <v>0</v>
      </c>
    </row>
    <row r="44" spans="1:9" s="29" customFormat="1" ht="121.5" customHeight="1">
      <c r="A44" s="25"/>
      <c r="B44" s="26" t="s">
        <v>83</v>
      </c>
      <c r="C44" s="26" t="s">
        <v>22</v>
      </c>
      <c r="D44" s="26" t="s">
        <v>125</v>
      </c>
      <c r="E44" s="27">
        <v>45657</v>
      </c>
      <c r="F44" s="26" t="s">
        <v>151</v>
      </c>
      <c r="G44" s="26" t="s">
        <v>10</v>
      </c>
      <c r="H44" s="28" t="s">
        <v>10</v>
      </c>
      <c r="I44" s="28" t="s">
        <v>10</v>
      </c>
    </row>
    <row r="45" spans="1:9" ht="15.75" customHeight="1">
      <c r="A45" s="73" t="s">
        <v>43</v>
      </c>
      <c r="B45" s="76" t="s">
        <v>44</v>
      </c>
      <c r="C45" s="77" t="s">
        <v>22</v>
      </c>
      <c r="D45" s="76" t="s">
        <v>153</v>
      </c>
      <c r="E45" s="83" t="s">
        <v>10</v>
      </c>
      <c r="F45" s="83" t="s">
        <v>10</v>
      </c>
      <c r="G45" s="24" t="s">
        <v>4</v>
      </c>
      <c r="H45" s="45">
        <v>750</v>
      </c>
      <c r="I45" s="45">
        <f>I48</f>
        <v>168.36</v>
      </c>
    </row>
    <row r="46" spans="1:9">
      <c r="A46" s="74"/>
      <c r="B46" s="76"/>
      <c r="C46" s="78"/>
      <c r="D46" s="76"/>
      <c r="E46" s="83"/>
      <c r="F46" s="83"/>
      <c r="G46" s="24" t="s">
        <v>5</v>
      </c>
      <c r="H46" s="45">
        <v>0</v>
      </c>
      <c r="I46" s="45">
        <v>0</v>
      </c>
    </row>
    <row r="47" spans="1:9">
      <c r="A47" s="74"/>
      <c r="B47" s="76"/>
      <c r="C47" s="78"/>
      <c r="D47" s="76"/>
      <c r="E47" s="83"/>
      <c r="F47" s="83"/>
      <c r="G47" s="24" t="s">
        <v>6</v>
      </c>
      <c r="H47" s="45">
        <v>0</v>
      </c>
      <c r="I47" s="45">
        <v>0</v>
      </c>
    </row>
    <row r="48" spans="1:9">
      <c r="A48" s="74"/>
      <c r="B48" s="76"/>
      <c r="C48" s="78"/>
      <c r="D48" s="76"/>
      <c r="E48" s="83"/>
      <c r="F48" s="83"/>
      <c r="G48" s="24" t="s">
        <v>7</v>
      </c>
      <c r="H48" s="45">
        <v>750</v>
      </c>
      <c r="I48" s="45">
        <f>I50</f>
        <v>168.36</v>
      </c>
    </row>
    <row r="49" spans="1:9">
      <c r="A49" s="75"/>
      <c r="B49" s="76"/>
      <c r="C49" s="79"/>
      <c r="D49" s="76"/>
      <c r="E49" s="83"/>
      <c r="F49" s="83"/>
      <c r="G49" s="24" t="s">
        <v>8</v>
      </c>
      <c r="H49" s="45">
        <v>0</v>
      </c>
      <c r="I49" s="45"/>
    </row>
    <row r="50" spans="1:9" ht="21" customHeight="1">
      <c r="A50" s="73" t="s">
        <v>45</v>
      </c>
      <c r="B50" s="76" t="s">
        <v>113</v>
      </c>
      <c r="C50" s="77" t="s">
        <v>22</v>
      </c>
      <c r="D50" s="76" t="s">
        <v>122</v>
      </c>
      <c r="E50" s="83">
        <v>45657</v>
      </c>
      <c r="F50" s="83" t="s">
        <v>24</v>
      </c>
      <c r="G50" s="24" t="s">
        <v>4</v>
      </c>
      <c r="H50" s="45">
        <v>670</v>
      </c>
      <c r="I50" s="45">
        <f>I53</f>
        <v>168.36</v>
      </c>
    </row>
    <row r="51" spans="1:9" ht="18.75" customHeight="1">
      <c r="A51" s="74"/>
      <c r="B51" s="76"/>
      <c r="C51" s="78"/>
      <c r="D51" s="76"/>
      <c r="E51" s="83"/>
      <c r="F51" s="83"/>
      <c r="G51" s="24" t="s">
        <v>5</v>
      </c>
      <c r="H51" s="45">
        <v>0</v>
      </c>
      <c r="I51" s="45">
        <v>0</v>
      </c>
    </row>
    <row r="52" spans="1:9" ht="15.75" customHeight="1">
      <c r="A52" s="74"/>
      <c r="B52" s="76"/>
      <c r="C52" s="78"/>
      <c r="D52" s="76"/>
      <c r="E52" s="83"/>
      <c r="F52" s="83"/>
      <c r="G52" s="24" t="s">
        <v>6</v>
      </c>
      <c r="H52" s="45">
        <v>0</v>
      </c>
      <c r="I52" s="45">
        <v>0</v>
      </c>
    </row>
    <row r="53" spans="1:9">
      <c r="A53" s="74"/>
      <c r="B53" s="76"/>
      <c r="C53" s="78"/>
      <c r="D53" s="76"/>
      <c r="E53" s="83"/>
      <c r="F53" s="83"/>
      <c r="G53" s="24" t="s">
        <v>7</v>
      </c>
      <c r="H53" s="45">
        <v>670</v>
      </c>
      <c r="I53" s="45">
        <v>168.36</v>
      </c>
    </row>
    <row r="54" spans="1:9">
      <c r="A54" s="75"/>
      <c r="B54" s="76"/>
      <c r="C54" s="79"/>
      <c r="D54" s="76"/>
      <c r="E54" s="83"/>
      <c r="F54" s="83"/>
      <c r="G54" s="24" t="s">
        <v>8</v>
      </c>
      <c r="H54" s="45">
        <v>0</v>
      </c>
      <c r="I54" s="45">
        <v>0</v>
      </c>
    </row>
    <row r="55" spans="1:9" s="29" customFormat="1" ht="109.5" customHeight="1">
      <c r="A55" s="25"/>
      <c r="B55" s="26" t="s">
        <v>112</v>
      </c>
      <c r="C55" s="26" t="s">
        <v>23</v>
      </c>
      <c r="D55" s="26" t="s">
        <v>152</v>
      </c>
      <c r="E55" s="27" t="s">
        <v>35</v>
      </c>
      <c r="F55" s="26" t="s">
        <v>155</v>
      </c>
      <c r="G55" s="26" t="s">
        <v>10</v>
      </c>
      <c r="H55" s="28" t="s">
        <v>10</v>
      </c>
      <c r="I55" s="28" t="s">
        <v>10</v>
      </c>
    </row>
    <row r="56" spans="1:9" s="29" customFormat="1" ht="74.25" customHeight="1">
      <c r="A56" s="25"/>
      <c r="B56" s="26" t="s">
        <v>114</v>
      </c>
      <c r="C56" s="26" t="s">
        <v>23</v>
      </c>
      <c r="D56" s="26" t="s">
        <v>122</v>
      </c>
      <c r="E56" s="26" t="s">
        <v>35</v>
      </c>
      <c r="F56" s="26" t="s">
        <v>156</v>
      </c>
      <c r="G56" s="26" t="s">
        <v>10</v>
      </c>
      <c r="H56" s="28" t="s">
        <v>10</v>
      </c>
      <c r="I56" s="28" t="s">
        <v>10</v>
      </c>
    </row>
    <row r="57" spans="1:9" ht="15.75" customHeight="1">
      <c r="A57" s="80" t="s">
        <v>46</v>
      </c>
      <c r="B57" s="59" t="s">
        <v>115</v>
      </c>
      <c r="C57" s="64" t="s">
        <v>22</v>
      </c>
      <c r="D57" s="59" t="s">
        <v>122</v>
      </c>
      <c r="E57" s="63">
        <v>45657</v>
      </c>
      <c r="F57" s="91"/>
      <c r="G57" s="9" t="s">
        <v>4</v>
      </c>
      <c r="H57" s="42">
        <v>0</v>
      </c>
      <c r="I57" s="42">
        <v>0</v>
      </c>
    </row>
    <row r="58" spans="1:9">
      <c r="A58" s="81"/>
      <c r="B58" s="59"/>
      <c r="C58" s="65"/>
      <c r="D58" s="59"/>
      <c r="E58" s="63"/>
      <c r="F58" s="91"/>
      <c r="G58" s="9" t="s">
        <v>5</v>
      </c>
      <c r="H58" s="42">
        <v>0</v>
      </c>
      <c r="I58" s="42">
        <v>0</v>
      </c>
    </row>
    <row r="59" spans="1:9">
      <c r="A59" s="81"/>
      <c r="B59" s="59"/>
      <c r="C59" s="65"/>
      <c r="D59" s="59"/>
      <c r="E59" s="63"/>
      <c r="F59" s="91"/>
      <c r="G59" s="9" t="s">
        <v>6</v>
      </c>
      <c r="H59" s="42">
        <v>0</v>
      </c>
      <c r="I59" s="42">
        <v>0</v>
      </c>
    </row>
    <row r="60" spans="1:9">
      <c r="A60" s="81"/>
      <c r="B60" s="59"/>
      <c r="C60" s="65"/>
      <c r="D60" s="59"/>
      <c r="E60" s="63"/>
      <c r="F60" s="91"/>
      <c r="G60" s="9" t="s">
        <v>7</v>
      </c>
      <c r="H60" s="42">
        <v>0</v>
      </c>
      <c r="I60" s="42">
        <v>0</v>
      </c>
    </row>
    <row r="61" spans="1:9" ht="14.25" customHeight="1">
      <c r="A61" s="82"/>
      <c r="B61" s="59"/>
      <c r="C61" s="66"/>
      <c r="D61" s="59"/>
      <c r="E61" s="63"/>
      <c r="F61" s="91"/>
      <c r="G61" s="9" t="s">
        <v>8</v>
      </c>
      <c r="H61" s="42">
        <v>0</v>
      </c>
      <c r="I61" s="42">
        <v>0</v>
      </c>
    </row>
    <row r="62" spans="1:9" ht="99" customHeight="1">
      <c r="A62" s="2"/>
      <c r="B62" s="36" t="s">
        <v>84</v>
      </c>
      <c r="C62" s="15" t="s">
        <v>117</v>
      </c>
      <c r="D62" s="23" t="s">
        <v>122</v>
      </c>
      <c r="E62" s="9" t="s">
        <v>35</v>
      </c>
      <c r="F62" s="16"/>
      <c r="G62" s="9" t="s">
        <v>10</v>
      </c>
      <c r="H62" s="1" t="s">
        <v>10</v>
      </c>
      <c r="I62" s="1" t="s">
        <v>10</v>
      </c>
    </row>
    <row r="63" spans="1:9" s="29" customFormat="1" ht="21" customHeight="1">
      <c r="A63" s="67" t="s">
        <v>47</v>
      </c>
      <c r="B63" s="53" t="s">
        <v>116</v>
      </c>
      <c r="C63" s="70" t="s">
        <v>22</v>
      </c>
      <c r="D63" s="53" t="s">
        <v>122</v>
      </c>
      <c r="E63" s="90">
        <v>45657</v>
      </c>
      <c r="F63" s="90" t="s">
        <v>22</v>
      </c>
      <c r="G63" s="26" t="s">
        <v>4</v>
      </c>
      <c r="H63" s="46">
        <v>80</v>
      </c>
      <c r="I63" s="46">
        <v>0</v>
      </c>
    </row>
    <row r="64" spans="1:9" s="29" customFormat="1" ht="18.75" customHeight="1">
      <c r="A64" s="68"/>
      <c r="B64" s="53"/>
      <c r="C64" s="71"/>
      <c r="D64" s="53"/>
      <c r="E64" s="90"/>
      <c r="F64" s="90"/>
      <c r="G64" s="26" t="s">
        <v>5</v>
      </c>
      <c r="H64" s="46">
        <v>0</v>
      </c>
      <c r="I64" s="46">
        <v>0</v>
      </c>
    </row>
    <row r="65" spans="1:9" s="29" customFormat="1" ht="15.75" customHeight="1">
      <c r="A65" s="68"/>
      <c r="B65" s="53"/>
      <c r="C65" s="71"/>
      <c r="D65" s="53"/>
      <c r="E65" s="90"/>
      <c r="F65" s="90"/>
      <c r="G65" s="26" t="s">
        <v>6</v>
      </c>
      <c r="H65" s="46">
        <v>0</v>
      </c>
      <c r="I65" s="46">
        <v>0</v>
      </c>
    </row>
    <row r="66" spans="1:9" s="29" customFormat="1">
      <c r="A66" s="68"/>
      <c r="B66" s="53"/>
      <c r="C66" s="71"/>
      <c r="D66" s="53"/>
      <c r="E66" s="90"/>
      <c r="F66" s="90"/>
      <c r="G66" s="26" t="s">
        <v>7</v>
      </c>
      <c r="H66" s="46">
        <v>80</v>
      </c>
      <c r="I66" s="46">
        <v>0</v>
      </c>
    </row>
    <row r="67" spans="1:9" s="29" customFormat="1">
      <c r="A67" s="69"/>
      <c r="B67" s="53"/>
      <c r="C67" s="72"/>
      <c r="D67" s="53"/>
      <c r="E67" s="90"/>
      <c r="F67" s="90"/>
      <c r="G67" s="26" t="s">
        <v>8</v>
      </c>
      <c r="H67" s="46">
        <v>0</v>
      </c>
      <c r="I67" s="46">
        <v>0</v>
      </c>
    </row>
    <row r="68" spans="1:9" s="29" customFormat="1" ht="45.75" customHeight="1">
      <c r="A68" s="25"/>
      <c r="B68" s="26" t="s">
        <v>121</v>
      </c>
      <c r="C68" s="26" t="s">
        <v>22</v>
      </c>
      <c r="D68" s="26" t="s">
        <v>122</v>
      </c>
      <c r="E68" s="27">
        <v>45403</v>
      </c>
      <c r="F68" s="26" t="s">
        <v>22</v>
      </c>
      <c r="G68" s="26" t="s">
        <v>10</v>
      </c>
      <c r="H68" s="28" t="s">
        <v>10</v>
      </c>
      <c r="I68" s="28" t="s">
        <v>10</v>
      </c>
    </row>
    <row r="69" spans="1:9" ht="15.75" customHeight="1">
      <c r="A69" s="60" t="s">
        <v>48</v>
      </c>
      <c r="B69" s="60"/>
      <c r="C69" s="60"/>
      <c r="D69" s="60"/>
      <c r="E69" s="60"/>
      <c r="F69" s="60"/>
      <c r="G69" s="60"/>
      <c r="H69" s="60"/>
      <c r="I69" s="61"/>
    </row>
    <row r="70" spans="1:9" ht="15.75" customHeight="1">
      <c r="A70" s="80" t="s">
        <v>20</v>
      </c>
      <c r="B70" s="59" t="s">
        <v>49</v>
      </c>
      <c r="C70" s="64" t="s">
        <v>22</v>
      </c>
      <c r="D70" s="59" t="s">
        <v>119</v>
      </c>
      <c r="E70" s="63" t="s">
        <v>10</v>
      </c>
      <c r="F70" s="63" t="s">
        <v>10</v>
      </c>
      <c r="G70" s="9" t="s">
        <v>4</v>
      </c>
      <c r="H70" s="42">
        <v>0</v>
      </c>
      <c r="I70" s="42">
        <v>0</v>
      </c>
    </row>
    <row r="71" spans="1:9">
      <c r="A71" s="81"/>
      <c r="B71" s="59"/>
      <c r="C71" s="65"/>
      <c r="D71" s="59"/>
      <c r="E71" s="63"/>
      <c r="F71" s="63"/>
      <c r="G71" s="9" t="s">
        <v>5</v>
      </c>
      <c r="H71" s="42">
        <v>0</v>
      </c>
      <c r="I71" s="42">
        <v>0</v>
      </c>
    </row>
    <row r="72" spans="1:9">
      <c r="A72" s="81"/>
      <c r="B72" s="59"/>
      <c r="C72" s="65"/>
      <c r="D72" s="59"/>
      <c r="E72" s="63"/>
      <c r="F72" s="63"/>
      <c r="G72" s="9" t="s">
        <v>6</v>
      </c>
      <c r="H72" s="42">
        <v>0</v>
      </c>
      <c r="I72" s="42">
        <v>0</v>
      </c>
    </row>
    <row r="73" spans="1:9">
      <c r="A73" s="81"/>
      <c r="B73" s="59"/>
      <c r="C73" s="65"/>
      <c r="D73" s="59"/>
      <c r="E73" s="63"/>
      <c r="F73" s="63"/>
      <c r="G73" s="9" t="s">
        <v>7</v>
      </c>
      <c r="H73" s="42">
        <v>0</v>
      </c>
      <c r="I73" s="42">
        <v>0</v>
      </c>
    </row>
    <row r="74" spans="1:9">
      <c r="A74" s="82"/>
      <c r="B74" s="59"/>
      <c r="C74" s="66"/>
      <c r="D74" s="59"/>
      <c r="E74" s="63"/>
      <c r="F74" s="63"/>
      <c r="G74" s="9" t="s">
        <v>8</v>
      </c>
      <c r="H74" s="42">
        <v>0</v>
      </c>
      <c r="I74" s="42">
        <v>0</v>
      </c>
    </row>
    <row r="75" spans="1:9" ht="21" customHeight="1">
      <c r="A75" s="80" t="s">
        <v>37</v>
      </c>
      <c r="B75" s="59" t="s">
        <v>97</v>
      </c>
      <c r="C75" s="64" t="s">
        <v>22</v>
      </c>
      <c r="D75" s="59" t="s">
        <v>122</v>
      </c>
      <c r="E75" s="63">
        <v>45657</v>
      </c>
      <c r="F75" s="63" t="s">
        <v>22</v>
      </c>
      <c r="G75" s="9" t="s">
        <v>4</v>
      </c>
      <c r="H75" s="42">
        <v>0</v>
      </c>
      <c r="I75" s="42">
        <v>0</v>
      </c>
    </row>
    <row r="76" spans="1:9" ht="18.75" customHeight="1">
      <c r="A76" s="81"/>
      <c r="B76" s="59"/>
      <c r="C76" s="65"/>
      <c r="D76" s="59"/>
      <c r="E76" s="63"/>
      <c r="F76" s="63"/>
      <c r="G76" s="9" t="s">
        <v>5</v>
      </c>
      <c r="H76" s="42">
        <v>0</v>
      </c>
      <c r="I76" s="42">
        <v>0</v>
      </c>
    </row>
    <row r="77" spans="1:9" ht="15.75" customHeight="1">
      <c r="A77" s="81"/>
      <c r="B77" s="59"/>
      <c r="C77" s="65"/>
      <c r="D77" s="59"/>
      <c r="E77" s="63"/>
      <c r="F77" s="63"/>
      <c r="G77" s="9" t="s">
        <v>6</v>
      </c>
      <c r="H77" s="42">
        <v>0</v>
      </c>
      <c r="I77" s="42">
        <v>0</v>
      </c>
    </row>
    <row r="78" spans="1:9">
      <c r="A78" s="81"/>
      <c r="B78" s="59"/>
      <c r="C78" s="65"/>
      <c r="D78" s="59"/>
      <c r="E78" s="63"/>
      <c r="F78" s="63"/>
      <c r="G78" s="9" t="s">
        <v>7</v>
      </c>
      <c r="H78" s="42">
        <v>0</v>
      </c>
      <c r="I78" s="42">
        <v>0</v>
      </c>
    </row>
    <row r="79" spans="1:9" ht="17.25" customHeight="1">
      <c r="A79" s="82"/>
      <c r="B79" s="59"/>
      <c r="C79" s="66"/>
      <c r="D79" s="59"/>
      <c r="E79" s="63"/>
      <c r="F79" s="63"/>
      <c r="G79" s="9" t="s">
        <v>8</v>
      </c>
      <c r="H79" s="42">
        <v>0</v>
      </c>
      <c r="I79" s="42">
        <v>0</v>
      </c>
    </row>
    <row r="80" spans="1:9" ht="62.25" customHeight="1">
      <c r="A80" s="2"/>
      <c r="B80" s="36" t="s">
        <v>120</v>
      </c>
      <c r="C80" s="36" t="s">
        <v>22</v>
      </c>
      <c r="D80" s="36" t="s">
        <v>122</v>
      </c>
      <c r="E80" s="35">
        <v>45641</v>
      </c>
      <c r="F80" s="36" t="s">
        <v>22</v>
      </c>
      <c r="G80" s="36" t="s">
        <v>10</v>
      </c>
      <c r="H80" s="1" t="s">
        <v>10</v>
      </c>
      <c r="I80" s="1" t="s">
        <v>10</v>
      </c>
    </row>
    <row r="81" spans="1:9" ht="15.75" customHeight="1">
      <c r="A81" s="80" t="s">
        <v>51</v>
      </c>
      <c r="B81" s="59" t="s">
        <v>50</v>
      </c>
      <c r="C81" s="64" t="s">
        <v>22</v>
      </c>
      <c r="D81" s="59" t="s">
        <v>171</v>
      </c>
      <c r="E81" s="63" t="s">
        <v>10</v>
      </c>
      <c r="F81" s="63" t="s">
        <v>10</v>
      </c>
      <c r="G81" s="9" t="s">
        <v>4</v>
      </c>
      <c r="H81" s="42">
        <v>0</v>
      </c>
      <c r="I81" s="42">
        <v>0</v>
      </c>
    </row>
    <row r="82" spans="1:9">
      <c r="A82" s="81"/>
      <c r="B82" s="59"/>
      <c r="C82" s="65"/>
      <c r="D82" s="59"/>
      <c r="E82" s="63"/>
      <c r="F82" s="63"/>
      <c r="G82" s="9" t="s">
        <v>5</v>
      </c>
      <c r="H82" s="42">
        <v>0</v>
      </c>
      <c r="I82" s="42">
        <v>0</v>
      </c>
    </row>
    <row r="83" spans="1:9">
      <c r="A83" s="81"/>
      <c r="B83" s="59"/>
      <c r="C83" s="65"/>
      <c r="D83" s="59"/>
      <c r="E83" s="63"/>
      <c r="F83" s="63"/>
      <c r="G83" s="9" t="s">
        <v>6</v>
      </c>
      <c r="H83" s="42">
        <v>0</v>
      </c>
      <c r="I83" s="42">
        <v>0</v>
      </c>
    </row>
    <row r="84" spans="1:9">
      <c r="A84" s="81"/>
      <c r="B84" s="59"/>
      <c r="C84" s="65"/>
      <c r="D84" s="59"/>
      <c r="E84" s="63"/>
      <c r="F84" s="63"/>
      <c r="G84" s="9" t="s">
        <v>7</v>
      </c>
      <c r="H84" s="42">
        <v>0</v>
      </c>
      <c r="I84" s="42">
        <v>0</v>
      </c>
    </row>
    <row r="85" spans="1:9">
      <c r="A85" s="82"/>
      <c r="B85" s="59"/>
      <c r="C85" s="66"/>
      <c r="D85" s="59"/>
      <c r="E85" s="63"/>
      <c r="F85" s="63"/>
      <c r="G85" s="9" t="s">
        <v>8</v>
      </c>
      <c r="H85" s="42">
        <v>0</v>
      </c>
      <c r="I85" s="42">
        <v>0</v>
      </c>
    </row>
    <row r="86" spans="1:9" ht="21" customHeight="1">
      <c r="A86" s="80" t="s">
        <v>52</v>
      </c>
      <c r="B86" s="59" t="s">
        <v>96</v>
      </c>
      <c r="C86" s="64" t="s">
        <v>22</v>
      </c>
      <c r="D86" s="59" t="s">
        <v>126</v>
      </c>
      <c r="E86" s="63">
        <v>45657</v>
      </c>
      <c r="F86" s="63" t="s">
        <v>22</v>
      </c>
      <c r="G86" s="9" t="s">
        <v>4</v>
      </c>
      <c r="H86" s="42">
        <v>0</v>
      </c>
      <c r="I86" s="42">
        <v>0</v>
      </c>
    </row>
    <row r="87" spans="1:9" ht="18.75" customHeight="1">
      <c r="A87" s="81"/>
      <c r="B87" s="59"/>
      <c r="C87" s="65"/>
      <c r="D87" s="59"/>
      <c r="E87" s="63"/>
      <c r="F87" s="63"/>
      <c r="G87" s="9" t="s">
        <v>5</v>
      </c>
      <c r="H87" s="42">
        <v>0</v>
      </c>
      <c r="I87" s="42">
        <v>0</v>
      </c>
    </row>
    <row r="88" spans="1:9" ht="15.75" customHeight="1">
      <c r="A88" s="81"/>
      <c r="B88" s="59"/>
      <c r="C88" s="65"/>
      <c r="D88" s="59"/>
      <c r="E88" s="63"/>
      <c r="F88" s="63"/>
      <c r="G88" s="9" t="s">
        <v>6</v>
      </c>
      <c r="H88" s="42">
        <v>0</v>
      </c>
      <c r="I88" s="42">
        <v>0</v>
      </c>
    </row>
    <row r="89" spans="1:9">
      <c r="A89" s="81"/>
      <c r="B89" s="59"/>
      <c r="C89" s="65"/>
      <c r="D89" s="59"/>
      <c r="E89" s="63"/>
      <c r="F89" s="63"/>
      <c r="G89" s="9" t="s">
        <v>7</v>
      </c>
      <c r="H89" s="42">
        <v>0</v>
      </c>
      <c r="I89" s="42">
        <v>0</v>
      </c>
    </row>
    <row r="90" spans="1:9" ht="17.25" customHeight="1">
      <c r="A90" s="82"/>
      <c r="B90" s="59"/>
      <c r="C90" s="66"/>
      <c r="D90" s="59"/>
      <c r="E90" s="63"/>
      <c r="F90" s="63"/>
      <c r="G90" s="9" t="s">
        <v>8</v>
      </c>
      <c r="H90" s="42">
        <v>0</v>
      </c>
      <c r="I90" s="42">
        <v>0</v>
      </c>
    </row>
    <row r="91" spans="1:9" s="29" customFormat="1" ht="106.5" customHeight="1">
      <c r="A91" s="25"/>
      <c r="B91" s="26" t="s">
        <v>78</v>
      </c>
      <c r="C91" s="26" t="s">
        <v>23</v>
      </c>
      <c r="D91" s="26" t="s">
        <v>127</v>
      </c>
      <c r="E91" s="27" t="s">
        <v>35</v>
      </c>
      <c r="F91" s="41" t="s">
        <v>172</v>
      </c>
      <c r="G91" s="26" t="s">
        <v>10</v>
      </c>
      <c r="H91" s="28" t="s">
        <v>10</v>
      </c>
      <c r="I91" s="28" t="s">
        <v>10</v>
      </c>
    </row>
    <row r="92" spans="1:9" ht="15.75" customHeight="1">
      <c r="A92" s="60" t="s">
        <v>79</v>
      </c>
      <c r="B92" s="60"/>
      <c r="C92" s="60"/>
      <c r="D92" s="60"/>
      <c r="E92" s="60"/>
      <c r="F92" s="60"/>
      <c r="G92" s="60"/>
      <c r="H92" s="60"/>
      <c r="I92" s="61"/>
    </row>
    <row r="93" spans="1:9" ht="21.75" customHeight="1">
      <c r="A93" s="80" t="s">
        <v>21</v>
      </c>
      <c r="B93" s="59" t="s">
        <v>53</v>
      </c>
      <c r="C93" s="64" t="s">
        <v>22</v>
      </c>
      <c r="D93" s="59" t="s">
        <v>143</v>
      </c>
      <c r="E93" s="63" t="s">
        <v>10</v>
      </c>
      <c r="F93" s="63" t="s">
        <v>10</v>
      </c>
      <c r="G93" s="36" t="s">
        <v>4</v>
      </c>
      <c r="H93" s="42">
        <v>0</v>
      </c>
      <c r="I93" s="42">
        <v>0</v>
      </c>
    </row>
    <row r="94" spans="1:9" ht="19.5" customHeight="1">
      <c r="A94" s="81"/>
      <c r="B94" s="59"/>
      <c r="C94" s="65"/>
      <c r="D94" s="59"/>
      <c r="E94" s="63"/>
      <c r="F94" s="63"/>
      <c r="G94" s="36" t="s">
        <v>5</v>
      </c>
      <c r="H94" s="42">
        <v>0</v>
      </c>
      <c r="I94" s="42">
        <v>0</v>
      </c>
    </row>
    <row r="95" spans="1:9" ht="16.5" customHeight="1">
      <c r="A95" s="81"/>
      <c r="B95" s="59"/>
      <c r="C95" s="65"/>
      <c r="D95" s="59"/>
      <c r="E95" s="63"/>
      <c r="F95" s="63"/>
      <c r="G95" s="36" t="s">
        <v>6</v>
      </c>
      <c r="H95" s="42">
        <v>0</v>
      </c>
      <c r="I95" s="42">
        <v>0</v>
      </c>
    </row>
    <row r="96" spans="1:9" ht="20.25" customHeight="1">
      <c r="A96" s="81"/>
      <c r="B96" s="59"/>
      <c r="C96" s="65"/>
      <c r="D96" s="59"/>
      <c r="E96" s="63"/>
      <c r="F96" s="63"/>
      <c r="G96" s="36" t="s">
        <v>7</v>
      </c>
      <c r="H96" s="42">
        <v>0</v>
      </c>
      <c r="I96" s="42">
        <v>0</v>
      </c>
    </row>
    <row r="97" spans="1:9" ht="43.5" customHeight="1">
      <c r="A97" s="82"/>
      <c r="B97" s="59"/>
      <c r="C97" s="66"/>
      <c r="D97" s="59"/>
      <c r="E97" s="63"/>
      <c r="F97" s="63"/>
      <c r="G97" s="36" t="s">
        <v>8</v>
      </c>
      <c r="H97" s="42">
        <v>0</v>
      </c>
      <c r="I97" s="42">
        <v>0</v>
      </c>
    </row>
    <row r="98" spans="1:9" ht="21" customHeight="1">
      <c r="A98" s="80" t="s">
        <v>54</v>
      </c>
      <c r="B98" s="59" t="s">
        <v>95</v>
      </c>
      <c r="C98" s="64" t="s">
        <v>22</v>
      </c>
      <c r="D98" s="59" t="s">
        <v>128</v>
      </c>
      <c r="E98" s="63">
        <v>45657</v>
      </c>
      <c r="F98" s="63" t="s">
        <v>22</v>
      </c>
      <c r="G98" s="9" t="s">
        <v>4</v>
      </c>
      <c r="H98" s="42">
        <v>0</v>
      </c>
      <c r="I98" s="42">
        <v>0</v>
      </c>
    </row>
    <row r="99" spans="1:9" ht="18.75" customHeight="1">
      <c r="A99" s="81"/>
      <c r="B99" s="59"/>
      <c r="C99" s="65"/>
      <c r="D99" s="59"/>
      <c r="E99" s="63"/>
      <c r="F99" s="63"/>
      <c r="G99" s="9" t="s">
        <v>5</v>
      </c>
      <c r="H99" s="42">
        <v>0</v>
      </c>
      <c r="I99" s="42">
        <v>0</v>
      </c>
    </row>
    <row r="100" spans="1:9" ht="15.75" customHeight="1">
      <c r="A100" s="81"/>
      <c r="B100" s="59"/>
      <c r="C100" s="65"/>
      <c r="D100" s="59"/>
      <c r="E100" s="63"/>
      <c r="F100" s="63"/>
      <c r="G100" s="9" t="s">
        <v>6</v>
      </c>
      <c r="H100" s="42">
        <v>0</v>
      </c>
      <c r="I100" s="42">
        <v>0</v>
      </c>
    </row>
    <row r="101" spans="1:9">
      <c r="A101" s="81"/>
      <c r="B101" s="59"/>
      <c r="C101" s="65"/>
      <c r="D101" s="59"/>
      <c r="E101" s="63"/>
      <c r="F101" s="63"/>
      <c r="G101" s="9" t="s">
        <v>7</v>
      </c>
      <c r="H101" s="42">
        <v>0</v>
      </c>
      <c r="I101" s="42">
        <v>0</v>
      </c>
    </row>
    <row r="102" spans="1:9" ht="37.5" customHeight="1">
      <c r="A102" s="82"/>
      <c r="B102" s="59"/>
      <c r="C102" s="66"/>
      <c r="D102" s="59"/>
      <c r="E102" s="63"/>
      <c r="F102" s="63"/>
      <c r="G102" s="9" t="s">
        <v>8</v>
      </c>
      <c r="H102" s="42">
        <v>0</v>
      </c>
      <c r="I102" s="42">
        <v>0</v>
      </c>
    </row>
    <row r="103" spans="1:9" ht="105" customHeight="1">
      <c r="A103" s="2"/>
      <c r="B103" s="22" t="s">
        <v>94</v>
      </c>
      <c r="C103" s="9" t="s">
        <v>23</v>
      </c>
      <c r="D103" s="23" t="s">
        <v>129</v>
      </c>
      <c r="E103" s="10" t="s">
        <v>35</v>
      </c>
      <c r="F103" s="4" t="s">
        <v>173</v>
      </c>
      <c r="G103" s="9" t="s">
        <v>10</v>
      </c>
      <c r="H103" s="1" t="s">
        <v>10</v>
      </c>
      <c r="I103" s="1" t="s">
        <v>10</v>
      </c>
    </row>
    <row r="104" spans="1:9" s="29" customFormat="1" ht="156.75" customHeight="1">
      <c r="A104" s="25"/>
      <c r="B104" s="26" t="s">
        <v>93</v>
      </c>
      <c r="C104" s="26" t="s">
        <v>23</v>
      </c>
      <c r="D104" s="26" t="s">
        <v>130</v>
      </c>
      <c r="E104" s="27" t="s">
        <v>35</v>
      </c>
      <c r="F104" s="37" t="s">
        <v>174</v>
      </c>
      <c r="G104" s="26" t="s">
        <v>10</v>
      </c>
      <c r="H104" s="28" t="s">
        <v>10</v>
      </c>
      <c r="I104" s="28" t="s">
        <v>10</v>
      </c>
    </row>
    <row r="105" spans="1:9" ht="21.75" customHeight="1">
      <c r="A105" s="80" t="s">
        <v>55</v>
      </c>
      <c r="B105" s="59" t="s">
        <v>92</v>
      </c>
      <c r="C105" s="64" t="s">
        <v>22</v>
      </c>
      <c r="D105" s="59" t="s">
        <v>131</v>
      </c>
      <c r="E105" s="63">
        <v>45657</v>
      </c>
      <c r="F105" s="63" t="s">
        <v>22</v>
      </c>
      <c r="G105" s="9" t="s">
        <v>4</v>
      </c>
      <c r="H105" s="42">
        <v>0</v>
      </c>
      <c r="I105" s="42">
        <v>0</v>
      </c>
    </row>
    <row r="106" spans="1:9" ht="19.5" customHeight="1">
      <c r="A106" s="81"/>
      <c r="B106" s="59"/>
      <c r="C106" s="65"/>
      <c r="D106" s="59"/>
      <c r="E106" s="63"/>
      <c r="F106" s="63"/>
      <c r="G106" s="9" t="s">
        <v>5</v>
      </c>
      <c r="H106" s="42">
        <v>0</v>
      </c>
      <c r="I106" s="42">
        <v>0</v>
      </c>
    </row>
    <row r="107" spans="1:9" ht="16.5" customHeight="1">
      <c r="A107" s="81"/>
      <c r="B107" s="59"/>
      <c r="C107" s="65"/>
      <c r="D107" s="59"/>
      <c r="E107" s="63"/>
      <c r="F107" s="63"/>
      <c r="G107" s="9" t="s">
        <v>6</v>
      </c>
      <c r="H107" s="42">
        <v>0</v>
      </c>
      <c r="I107" s="42">
        <v>0</v>
      </c>
    </row>
    <row r="108" spans="1:9" ht="20.25" customHeight="1">
      <c r="A108" s="81"/>
      <c r="B108" s="59"/>
      <c r="C108" s="65"/>
      <c r="D108" s="59"/>
      <c r="E108" s="63"/>
      <c r="F108" s="63"/>
      <c r="G108" s="9" t="s">
        <v>7</v>
      </c>
      <c r="H108" s="42">
        <v>0</v>
      </c>
      <c r="I108" s="42">
        <v>0</v>
      </c>
    </row>
    <row r="109" spans="1:9" ht="19.5" customHeight="1">
      <c r="A109" s="82"/>
      <c r="B109" s="59"/>
      <c r="C109" s="66"/>
      <c r="D109" s="59"/>
      <c r="E109" s="63"/>
      <c r="F109" s="63"/>
      <c r="G109" s="9" t="s">
        <v>8</v>
      </c>
      <c r="H109" s="42">
        <v>0</v>
      </c>
      <c r="I109" s="42">
        <v>0</v>
      </c>
    </row>
    <row r="110" spans="1:9" s="29" customFormat="1" ht="37.5" customHeight="1">
      <c r="A110" s="25"/>
      <c r="B110" s="26" t="s">
        <v>80</v>
      </c>
      <c r="C110" s="26" t="s">
        <v>23</v>
      </c>
      <c r="D110" s="26" t="s">
        <v>131</v>
      </c>
      <c r="E110" s="27" t="s">
        <v>35</v>
      </c>
      <c r="F110" s="26" t="s">
        <v>157</v>
      </c>
      <c r="G110" s="26" t="s">
        <v>10</v>
      </c>
      <c r="H110" s="28" t="s">
        <v>10</v>
      </c>
      <c r="I110" s="28" t="s">
        <v>10</v>
      </c>
    </row>
    <row r="111" spans="1:9" ht="21.75" customHeight="1">
      <c r="A111" s="92" t="s">
        <v>58</v>
      </c>
      <c r="B111" s="59" t="s">
        <v>56</v>
      </c>
      <c r="C111" s="64" t="s">
        <v>22</v>
      </c>
      <c r="D111" s="59" t="s">
        <v>144</v>
      </c>
      <c r="E111" s="63" t="s">
        <v>10</v>
      </c>
      <c r="F111" s="63" t="s">
        <v>10</v>
      </c>
      <c r="G111" s="9" t="s">
        <v>4</v>
      </c>
      <c r="H111" s="42">
        <v>0</v>
      </c>
      <c r="I111" s="42">
        <v>0</v>
      </c>
    </row>
    <row r="112" spans="1:9" ht="19.5" customHeight="1">
      <c r="A112" s="93"/>
      <c r="B112" s="59"/>
      <c r="C112" s="65"/>
      <c r="D112" s="59"/>
      <c r="E112" s="63"/>
      <c r="F112" s="63"/>
      <c r="G112" s="9" t="s">
        <v>5</v>
      </c>
      <c r="H112" s="42">
        <v>0</v>
      </c>
      <c r="I112" s="42">
        <v>0</v>
      </c>
    </row>
    <row r="113" spans="1:9" ht="16.5" customHeight="1">
      <c r="A113" s="93"/>
      <c r="B113" s="59"/>
      <c r="C113" s="65"/>
      <c r="D113" s="59"/>
      <c r="E113" s="63"/>
      <c r="F113" s="63"/>
      <c r="G113" s="9" t="s">
        <v>6</v>
      </c>
      <c r="H113" s="42">
        <v>0</v>
      </c>
      <c r="I113" s="42">
        <v>0</v>
      </c>
    </row>
    <row r="114" spans="1:9" ht="20.25" customHeight="1">
      <c r="A114" s="93"/>
      <c r="B114" s="59"/>
      <c r="C114" s="65"/>
      <c r="D114" s="59"/>
      <c r="E114" s="63"/>
      <c r="F114" s="63"/>
      <c r="G114" s="9" t="s">
        <v>7</v>
      </c>
      <c r="H114" s="42">
        <v>0</v>
      </c>
      <c r="I114" s="42">
        <v>0</v>
      </c>
    </row>
    <row r="115" spans="1:9" ht="19.5" customHeight="1">
      <c r="A115" s="94"/>
      <c r="B115" s="59"/>
      <c r="C115" s="66"/>
      <c r="D115" s="59"/>
      <c r="E115" s="63"/>
      <c r="F115" s="63"/>
      <c r="G115" s="9" t="s">
        <v>8</v>
      </c>
      <c r="H115" s="42">
        <v>0</v>
      </c>
      <c r="I115" s="42">
        <v>0</v>
      </c>
    </row>
    <row r="116" spans="1:9" ht="42.75" customHeight="1">
      <c r="A116" s="2" t="s">
        <v>57</v>
      </c>
      <c r="B116" s="9" t="s">
        <v>91</v>
      </c>
      <c r="C116" s="9" t="s">
        <v>22</v>
      </c>
      <c r="D116" s="23" t="s">
        <v>128</v>
      </c>
      <c r="E116" s="10">
        <v>45657</v>
      </c>
      <c r="F116" s="9" t="s">
        <v>22</v>
      </c>
      <c r="G116" s="9" t="s">
        <v>10</v>
      </c>
      <c r="H116" s="1" t="s">
        <v>10</v>
      </c>
      <c r="I116" s="1" t="s">
        <v>10</v>
      </c>
    </row>
    <row r="117" spans="1:9" s="29" customFormat="1" ht="83.25" customHeight="1">
      <c r="A117" s="25"/>
      <c r="B117" s="37" t="s">
        <v>90</v>
      </c>
      <c r="C117" s="37" t="s">
        <v>23</v>
      </c>
      <c r="D117" s="37" t="s">
        <v>132</v>
      </c>
      <c r="E117" s="38" t="s">
        <v>35</v>
      </c>
      <c r="F117" s="39" t="s">
        <v>158</v>
      </c>
      <c r="G117" s="37" t="s">
        <v>10</v>
      </c>
      <c r="H117" s="28" t="s">
        <v>10</v>
      </c>
      <c r="I117" s="28" t="s">
        <v>10</v>
      </c>
    </row>
    <row r="118" spans="1:9" s="29" customFormat="1" ht="113.25" customHeight="1">
      <c r="A118" s="25"/>
      <c r="B118" s="37" t="s">
        <v>89</v>
      </c>
      <c r="C118" s="37" t="s">
        <v>23</v>
      </c>
      <c r="D118" s="37" t="s">
        <v>129</v>
      </c>
      <c r="E118" s="38" t="s">
        <v>35</v>
      </c>
      <c r="F118" s="39" t="s">
        <v>159</v>
      </c>
      <c r="G118" s="37" t="s">
        <v>10</v>
      </c>
      <c r="H118" s="28" t="s">
        <v>10</v>
      </c>
      <c r="I118" s="28" t="s">
        <v>10</v>
      </c>
    </row>
    <row r="119" spans="1:9" ht="42.75" customHeight="1">
      <c r="A119" s="2" t="s">
        <v>59</v>
      </c>
      <c r="B119" s="9" t="s">
        <v>88</v>
      </c>
      <c r="C119" s="9" t="s">
        <v>22</v>
      </c>
      <c r="D119" s="23" t="s">
        <v>129</v>
      </c>
      <c r="E119" s="10">
        <v>45657</v>
      </c>
      <c r="F119" s="9" t="s">
        <v>22</v>
      </c>
      <c r="G119" s="9" t="s">
        <v>10</v>
      </c>
      <c r="H119" s="1" t="s">
        <v>10</v>
      </c>
      <c r="I119" s="1" t="s">
        <v>10</v>
      </c>
    </row>
    <row r="120" spans="1:9" ht="42.75" customHeight="1">
      <c r="A120" s="2"/>
      <c r="B120" s="22" t="s">
        <v>87</v>
      </c>
      <c r="C120" s="9" t="s">
        <v>22</v>
      </c>
      <c r="D120" s="23" t="s">
        <v>133</v>
      </c>
      <c r="E120" s="10" t="s">
        <v>118</v>
      </c>
      <c r="F120" s="40" t="s">
        <v>22</v>
      </c>
      <c r="G120" s="9" t="s">
        <v>10</v>
      </c>
      <c r="H120" s="1" t="s">
        <v>10</v>
      </c>
      <c r="I120" s="1" t="s">
        <v>10</v>
      </c>
    </row>
    <row r="121" spans="1:9" ht="42.75" customHeight="1">
      <c r="A121" s="2" t="s">
        <v>60</v>
      </c>
      <c r="B121" s="9" t="s">
        <v>86</v>
      </c>
      <c r="C121" s="9" t="s">
        <v>22</v>
      </c>
      <c r="D121" s="23" t="s">
        <v>131</v>
      </c>
      <c r="E121" s="10">
        <v>45657</v>
      </c>
      <c r="F121" s="40" t="s">
        <v>22</v>
      </c>
      <c r="G121" s="9" t="s">
        <v>10</v>
      </c>
      <c r="H121" s="1" t="s">
        <v>10</v>
      </c>
      <c r="I121" s="1" t="s">
        <v>10</v>
      </c>
    </row>
    <row r="122" spans="1:9" s="29" customFormat="1" ht="77.25" customHeight="1">
      <c r="A122" s="25"/>
      <c r="B122" s="37" t="s">
        <v>85</v>
      </c>
      <c r="C122" s="37" t="s">
        <v>23</v>
      </c>
      <c r="D122" s="37" t="s">
        <v>134</v>
      </c>
      <c r="E122" s="38" t="s">
        <v>35</v>
      </c>
      <c r="F122" s="33" t="s">
        <v>160</v>
      </c>
      <c r="G122" s="37" t="s">
        <v>10</v>
      </c>
      <c r="H122" s="28" t="s">
        <v>10</v>
      </c>
      <c r="I122" s="28" t="s">
        <v>10</v>
      </c>
    </row>
    <row r="123" spans="1:9" ht="21.75" customHeight="1">
      <c r="A123" s="80" t="s">
        <v>61</v>
      </c>
      <c r="B123" s="59" t="s">
        <v>62</v>
      </c>
      <c r="C123" s="64" t="s">
        <v>22</v>
      </c>
      <c r="D123" s="59" t="s">
        <v>145</v>
      </c>
      <c r="E123" s="63" t="s">
        <v>10</v>
      </c>
      <c r="F123" s="63" t="s">
        <v>10</v>
      </c>
      <c r="G123" s="9" t="s">
        <v>4</v>
      </c>
      <c r="H123" s="42">
        <v>0</v>
      </c>
      <c r="I123" s="42">
        <v>0</v>
      </c>
    </row>
    <row r="124" spans="1:9" ht="19.5" customHeight="1">
      <c r="A124" s="81"/>
      <c r="B124" s="59"/>
      <c r="C124" s="65"/>
      <c r="D124" s="59"/>
      <c r="E124" s="63"/>
      <c r="F124" s="63"/>
      <c r="G124" s="9" t="s">
        <v>5</v>
      </c>
      <c r="H124" s="42">
        <v>0</v>
      </c>
      <c r="I124" s="42">
        <v>0</v>
      </c>
    </row>
    <row r="125" spans="1:9" ht="16.5" customHeight="1">
      <c r="A125" s="81"/>
      <c r="B125" s="59"/>
      <c r="C125" s="65"/>
      <c r="D125" s="59"/>
      <c r="E125" s="63"/>
      <c r="F125" s="63"/>
      <c r="G125" s="9" t="s">
        <v>6</v>
      </c>
      <c r="H125" s="42">
        <v>0</v>
      </c>
      <c r="I125" s="42">
        <v>0</v>
      </c>
    </row>
    <row r="126" spans="1:9" ht="20.25" customHeight="1">
      <c r="A126" s="81"/>
      <c r="B126" s="59"/>
      <c r="C126" s="65"/>
      <c r="D126" s="59"/>
      <c r="E126" s="63"/>
      <c r="F126" s="63"/>
      <c r="G126" s="9" t="s">
        <v>7</v>
      </c>
      <c r="H126" s="42">
        <v>0</v>
      </c>
      <c r="I126" s="42">
        <v>0</v>
      </c>
    </row>
    <row r="127" spans="1:9" ht="19.5" customHeight="1">
      <c r="A127" s="82"/>
      <c r="B127" s="59"/>
      <c r="C127" s="66"/>
      <c r="D127" s="59"/>
      <c r="E127" s="63"/>
      <c r="F127" s="63"/>
      <c r="G127" s="9" t="s">
        <v>8</v>
      </c>
      <c r="H127" s="42">
        <v>0</v>
      </c>
      <c r="I127" s="42">
        <v>0</v>
      </c>
    </row>
    <row r="128" spans="1:9" ht="58.5" customHeight="1">
      <c r="A128" s="2" t="s">
        <v>63</v>
      </c>
      <c r="B128" s="9" t="s">
        <v>103</v>
      </c>
      <c r="C128" s="9" t="s">
        <v>22</v>
      </c>
      <c r="D128" s="23" t="s">
        <v>148</v>
      </c>
      <c r="E128" s="10">
        <v>45657</v>
      </c>
      <c r="F128" s="9" t="s">
        <v>22</v>
      </c>
      <c r="G128" s="9" t="s">
        <v>10</v>
      </c>
      <c r="H128" s="1" t="s">
        <v>10</v>
      </c>
      <c r="I128" s="1" t="s">
        <v>10</v>
      </c>
    </row>
    <row r="129" spans="1:10" s="29" customFormat="1" ht="137.25" customHeight="1">
      <c r="A129" s="25"/>
      <c r="B129" s="37" t="s">
        <v>102</v>
      </c>
      <c r="C129" s="37" t="s">
        <v>23</v>
      </c>
      <c r="D129" s="37" t="s">
        <v>146</v>
      </c>
      <c r="E129" s="38" t="s">
        <v>35</v>
      </c>
      <c r="F129" s="37" t="s">
        <v>161</v>
      </c>
      <c r="G129" s="37" t="s">
        <v>10</v>
      </c>
      <c r="H129" s="28" t="s">
        <v>10</v>
      </c>
      <c r="I129" s="28" t="s">
        <v>10</v>
      </c>
    </row>
    <row r="130" spans="1:10" s="29" customFormat="1" ht="82.5" customHeight="1">
      <c r="A130" s="25"/>
      <c r="B130" s="37" t="s">
        <v>101</v>
      </c>
      <c r="C130" s="37" t="s">
        <v>23</v>
      </c>
      <c r="D130" s="37" t="s">
        <v>147</v>
      </c>
      <c r="E130" s="38" t="s">
        <v>35</v>
      </c>
      <c r="F130" s="37" t="s">
        <v>162</v>
      </c>
      <c r="G130" s="37" t="s">
        <v>10</v>
      </c>
      <c r="H130" s="28" t="s">
        <v>10</v>
      </c>
      <c r="I130" s="28" t="s">
        <v>10</v>
      </c>
    </row>
    <row r="131" spans="1:10" ht="51.75" customHeight="1">
      <c r="A131" s="2" t="s">
        <v>64</v>
      </c>
      <c r="B131" s="9" t="s">
        <v>100</v>
      </c>
      <c r="C131" s="9" t="s">
        <v>22</v>
      </c>
      <c r="D131" s="23" t="s">
        <v>131</v>
      </c>
      <c r="E131" s="10">
        <v>45657</v>
      </c>
      <c r="F131" s="9" t="s">
        <v>22</v>
      </c>
      <c r="G131" s="9" t="s">
        <v>10</v>
      </c>
      <c r="H131" s="1" t="s">
        <v>10</v>
      </c>
      <c r="I131" s="1" t="s">
        <v>10</v>
      </c>
    </row>
    <row r="132" spans="1:10" ht="37.5" customHeight="1">
      <c r="A132" s="2"/>
      <c r="B132" s="22" t="s">
        <v>99</v>
      </c>
      <c r="C132" s="9" t="s">
        <v>22</v>
      </c>
      <c r="D132" s="23" t="s">
        <v>131</v>
      </c>
      <c r="E132" s="10" t="s">
        <v>118</v>
      </c>
      <c r="F132" s="40" t="s">
        <v>22</v>
      </c>
      <c r="G132" s="9" t="s">
        <v>10</v>
      </c>
      <c r="H132" s="1" t="s">
        <v>10</v>
      </c>
      <c r="I132" s="1" t="s">
        <v>10</v>
      </c>
    </row>
    <row r="133" spans="1:10" ht="15.75" customHeight="1">
      <c r="A133" s="60" t="s">
        <v>65</v>
      </c>
      <c r="B133" s="60"/>
      <c r="C133" s="60"/>
      <c r="D133" s="60"/>
      <c r="E133" s="60"/>
      <c r="F133" s="60"/>
      <c r="G133" s="60"/>
      <c r="H133" s="60"/>
      <c r="I133" s="61"/>
    </row>
    <row r="134" spans="1:10" ht="83.25" customHeight="1">
      <c r="A134" s="2" t="s">
        <v>67</v>
      </c>
      <c r="B134" s="9" t="s">
        <v>66</v>
      </c>
      <c r="C134" s="9" t="s">
        <v>22</v>
      </c>
      <c r="D134" s="23" t="s">
        <v>149</v>
      </c>
      <c r="E134" s="10" t="s">
        <v>10</v>
      </c>
      <c r="F134" s="9" t="s">
        <v>10</v>
      </c>
      <c r="G134" s="9" t="s">
        <v>10</v>
      </c>
      <c r="H134" s="1" t="s">
        <v>10</v>
      </c>
      <c r="I134" s="1" t="s">
        <v>10</v>
      </c>
    </row>
    <row r="135" spans="1:10" ht="68.25" customHeight="1">
      <c r="A135" s="2" t="s">
        <v>68</v>
      </c>
      <c r="B135" s="9" t="s">
        <v>98</v>
      </c>
      <c r="C135" s="9" t="s">
        <v>22</v>
      </c>
      <c r="D135" s="23" t="s">
        <v>163</v>
      </c>
      <c r="E135" s="10">
        <v>45657</v>
      </c>
      <c r="F135" s="9" t="s">
        <v>22</v>
      </c>
      <c r="G135" s="9" t="s">
        <v>10</v>
      </c>
      <c r="H135" s="1" t="s">
        <v>10</v>
      </c>
      <c r="I135" s="1" t="s">
        <v>10</v>
      </c>
    </row>
    <row r="136" spans="1:10" ht="52.5" customHeight="1">
      <c r="A136" s="2"/>
      <c r="B136" s="4" t="s">
        <v>104</v>
      </c>
      <c r="C136" s="9" t="s">
        <v>22</v>
      </c>
      <c r="D136" s="23" t="s">
        <v>135</v>
      </c>
      <c r="E136" s="10" t="s">
        <v>118</v>
      </c>
      <c r="F136" s="9" t="s">
        <v>22</v>
      </c>
      <c r="G136" s="9" t="s">
        <v>10</v>
      </c>
      <c r="H136" s="1" t="s">
        <v>10</v>
      </c>
      <c r="I136" s="1" t="s">
        <v>10</v>
      </c>
    </row>
    <row r="137" spans="1:10" s="29" customFormat="1" ht="193.5" customHeight="1">
      <c r="A137" s="25"/>
      <c r="B137" s="37" t="s">
        <v>105</v>
      </c>
      <c r="C137" s="37" t="s">
        <v>23</v>
      </c>
      <c r="D137" s="37" t="s">
        <v>136</v>
      </c>
      <c r="E137" s="38" t="s">
        <v>35</v>
      </c>
      <c r="F137" s="37" t="s">
        <v>164</v>
      </c>
      <c r="G137" s="37" t="s">
        <v>10</v>
      </c>
      <c r="H137" s="28" t="s">
        <v>10</v>
      </c>
      <c r="I137" s="28" t="s">
        <v>10</v>
      </c>
    </row>
    <row r="138" spans="1:10" ht="68.25" customHeight="1">
      <c r="A138" s="2" t="s">
        <v>69</v>
      </c>
      <c r="B138" s="9" t="s">
        <v>106</v>
      </c>
      <c r="C138" s="9" t="s">
        <v>22</v>
      </c>
      <c r="D138" s="23" t="s">
        <v>134</v>
      </c>
      <c r="E138" s="10">
        <v>45657</v>
      </c>
      <c r="F138" s="9" t="s">
        <v>22</v>
      </c>
      <c r="G138" s="9" t="s">
        <v>10</v>
      </c>
      <c r="H138" s="1" t="s">
        <v>10</v>
      </c>
      <c r="I138" s="1" t="s">
        <v>10</v>
      </c>
    </row>
    <row r="139" spans="1:10" s="29" customFormat="1" ht="75.75" customHeight="1">
      <c r="A139" s="25"/>
      <c r="B139" s="30" t="s">
        <v>107</v>
      </c>
      <c r="C139" s="30" t="s">
        <v>23</v>
      </c>
      <c r="D139" s="30" t="s">
        <v>131</v>
      </c>
      <c r="E139" s="31" t="s">
        <v>35</v>
      </c>
      <c r="F139" s="30" t="s">
        <v>165</v>
      </c>
      <c r="G139" s="30" t="s">
        <v>10</v>
      </c>
      <c r="H139" s="28" t="s">
        <v>10</v>
      </c>
      <c r="I139" s="28" t="s">
        <v>10</v>
      </c>
    </row>
    <row r="140" spans="1:10" ht="65.25" customHeight="1">
      <c r="A140" s="2" t="s">
        <v>70</v>
      </c>
      <c r="B140" s="9" t="s">
        <v>71</v>
      </c>
      <c r="C140" s="9" t="s">
        <v>22</v>
      </c>
      <c r="D140" s="23" t="s">
        <v>140</v>
      </c>
      <c r="E140" s="10" t="s">
        <v>10</v>
      </c>
      <c r="F140" s="9" t="s">
        <v>10</v>
      </c>
      <c r="G140" s="9" t="s">
        <v>10</v>
      </c>
      <c r="H140" s="1" t="s">
        <v>10</v>
      </c>
      <c r="I140" s="1" t="s">
        <v>10</v>
      </c>
    </row>
    <row r="141" spans="1:10" ht="91.5" customHeight="1">
      <c r="A141" s="2" t="s">
        <v>72</v>
      </c>
      <c r="B141" s="9" t="s">
        <v>108</v>
      </c>
      <c r="C141" s="9" t="s">
        <v>22</v>
      </c>
      <c r="D141" s="23" t="s">
        <v>137</v>
      </c>
      <c r="E141" s="10">
        <v>45657</v>
      </c>
      <c r="F141" s="9" t="s">
        <v>22</v>
      </c>
      <c r="G141" s="9" t="s">
        <v>10</v>
      </c>
      <c r="H141" s="1" t="s">
        <v>10</v>
      </c>
      <c r="I141" s="1" t="s">
        <v>10</v>
      </c>
    </row>
    <row r="142" spans="1:10" s="29" customFormat="1" ht="157.5" customHeight="1">
      <c r="A142" s="25"/>
      <c r="B142" s="26" t="s">
        <v>109</v>
      </c>
      <c r="C142" s="32" t="s">
        <v>117</v>
      </c>
      <c r="D142" s="26" t="s">
        <v>139</v>
      </c>
      <c r="E142" s="27" t="s">
        <v>35</v>
      </c>
      <c r="F142" s="33" t="s">
        <v>141</v>
      </c>
      <c r="G142" s="26" t="s">
        <v>10</v>
      </c>
      <c r="H142" s="28" t="s">
        <v>10</v>
      </c>
      <c r="I142" s="28" t="s">
        <v>10</v>
      </c>
    </row>
    <row r="143" spans="1:10" s="29" customFormat="1" ht="92.25" customHeight="1">
      <c r="A143" s="25"/>
      <c r="B143" s="26" t="s">
        <v>110</v>
      </c>
      <c r="C143" s="32" t="s">
        <v>117</v>
      </c>
      <c r="D143" s="26" t="s">
        <v>138</v>
      </c>
      <c r="E143" s="27" t="s">
        <v>35</v>
      </c>
      <c r="F143" s="34" t="s">
        <v>142</v>
      </c>
      <c r="G143" s="26" t="s">
        <v>10</v>
      </c>
      <c r="H143" s="28" t="s">
        <v>10</v>
      </c>
      <c r="I143" s="28" t="s">
        <v>10</v>
      </c>
    </row>
    <row r="144" spans="1:10" ht="15" customHeight="1" outlineLevel="1">
      <c r="A144" s="80"/>
      <c r="B144" s="59" t="s">
        <v>9</v>
      </c>
      <c r="C144" s="64" t="s">
        <v>10</v>
      </c>
      <c r="D144" s="59" t="s">
        <v>34</v>
      </c>
      <c r="E144" s="59" t="s">
        <v>10</v>
      </c>
      <c r="F144" s="59" t="s">
        <v>10</v>
      </c>
      <c r="G144" s="9" t="s">
        <v>4</v>
      </c>
      <c r="H144" s="1">
        <v>2000</v>
      </c>
      <c r="I144" s="1">
        <f>I147</f>
        <v>303.09000000000003</v>
      </c>
      <c r="J144" s="12"/>
    </row>
    <row r="145" spans="1:11" outlineLevel="1">
      <c r="A145" s="81"/>
      <c r="B145" s="59"/>
      <c r="C145" s="65"/>
      <c r="D145" s="59"/>
      <c r="E145" s="59"/>
      <c r="F145" s="59"/>
      <c r="G145" s="9" t="s">
        <v>5</v>
      </c>
      <c r="H145" s="1">
        <v>0</v>
      </c>
      <c r="I145" s="1" t="s">
        <v>24</v>
      </c>
    </row>
    <row r="146" spans="1:11" ht="17.25" customHeight="1" outlineLevel="1">
      <c r="A146" s="81"/>
      <c r="B146" s="59"/>
      <c r="C146" s="65"/>
      <c r="D146" s="59"/>
      <c r="E146" s="59"/>
      <c r="F146" s="59"/>
      <c r="G146" s="9" t="s">
        <v>6</v>
      </c>
      <c r="H146" s="1">
        <v>0</v>
      </c>
      <c r="I146" s="1" t="s">
        <v>24</v>
      </c>
    </row>
    <row r="147" spans="1:11" ht="18" customHeight="1" outlineLevel="1">
      <c r="A147" s="81"/>
      <c r="B147" s="59"/>
      <c r="C147" s="65"/>
      <c r="D147" s="59"/>
      <c r="E147" s="59"/>
      <c r="F147" s="59"/>
      <c r="G147" s="9" t="s">
        <v>7</v>
      </c>
      <c r="H147" s="1">
        <v>2000</v>
      </c>
      <c r="I147" s="1">
        <f>I63+I45+I19</f>
        <v>303.09000000000003</v>
      </c>
    </row>
    <row r="148" spans="1:11" ht="15.75" customHeight="1" outlineLevel="1">
      <c r="A148" s="82"/>
      <c r="B148" s="59"/>
      <c r="C148" s="66"/>
      <c r="D148" s="59"/>
      <c r="E148" s="59"/>
      <c r="F148" s="59"/>
      <c r="G148" s="9" t="s">
        <v>8</v>
      </c>
      <c r="H148" s="1">
        <v>0</v>
      </c>
      <c r="I148" s="1" t="s">
        <v>24</v>
      </c>
    </row>
    <row r="149" spans="1:11" ht="45" customHeight="1" outlineLevel="1">
      <c r="A149" s="84" t="s">
        <v>175</v>
      </c>
      <c r="B149" s="85"/>
      <c r="C149" s="85"/>
      <c r="D149" s="85"/>
      <c r="E149" s="85"/>
      <c r="F149" s="85"/>
      <c r="G149" s="85"/>
      <c r="H149" s="85"/>
      <c r="I149" s="85"/>
    </row>
    <row r="150" spans="1:11" ht="15" customHeight="1" outlineLevel="1">
      <c r="A150" s="86"/>
      <c r="B150" s="86"/>
      <c r="C150" s="86"/>
      <c r="D150" s="86"/>
      <c r="E150" s="86"/>
      <c r="F150" s="86"/>
      <c r="G150" s="86"/>
      <c r="H150" s="86"/>
      <c r="I150" s="86"/>
    </row>
    <row r="151" spans="1:11" ht="15" customHeight="1" outlineLevel="1">
      <c r="H151" s="18"/>
    </row>
    <row r="152" spans="1:11" ht="15" customHeight="1" outlineLevel="1"/>
    <row r="153" spans="1:11" outlineLevel="1">
      <c r="J153" s="21"/>
      <c r="K153" s="21"/>
    </row>
    <row r="154" spans="1:11" ht="15.75" customHeight="1"/>
    <row r="159" spans="1:11" ht="15.75" customHeight="1" outlineLevel="1"/>
    <row r="160" spans="1:11" outlineLevel="1"/>
    <row r="161" spans="10:10" outlineLevel="1"/>
    <row r="162" spans="10:10" outlineLevel="1"/>
    <row r="163" spans="10:10" outlineLevel="1"/>
    <row r="164" spans="10:10" ht="15.75" customHeight="1" outlineLevel="1"/>
    <row r="165" spans="10:10" outlineLevel="1"/>
    <row r="166" spans="10:10" outlineLevel="1"/>
    <row r="167" spans="10:10" outlineLevel="1"/>
    <row r="168" spans="10:10" outlineLevel="1"/>
    <row r="169" spans="10:10" outlineLevel="1"/>
    <row r="170" spans="10:10" ht="15.75" customHeight="1" outlineLevel="1"/>
    <row r="171" spans="10:10" outlineLevel="1"/>
    <row r="172" spans="10:10" outlineLevel="1"/>
    <row r="173" spans="10:10" outlineLevel="1"/>
    <row r="174" spans="10:10" outlineLevel="1"/>
    <row r="175" spans="10:10" ht="15.75" customHeight="1" outlineLevel="1">
      <c r="J175" s="3" t="s">
        <v>28</v>
      </c>
    </row>
    <row r="176" spans="10:10" outlineLevel="1"/>
    <row r="177" spans="10:10" outlineLevel="1"/>
    <row r="178" spans="10:10" outlineLevel="1"/>
    <row r="179" spans="10:10" outlineLevel="1"/>
    <row r="180" spans="10:10" ht="70.5" customHeight="1" outlineLevel="1"/>
    <row r="184" spans="10:10">
      <c r="J184" s="3">
        <f>I147/H147</f>
        <v>0.15154500000000001</v>
      </c>
    </row>
  </sheetData>
  <autoFilter ref="A10:I150"/>
  <mergeCells count="134">
    <mergeCell ref="A133:I133"/>
    <mergeCell ref="F98:F102"/>
    <mergeCell ref="A111:A115"/>
    <mergeCell ref="B111:B115"/>
    <mergeCell ref="C111:C115"/>
    <mergeCell ref="D111:D115"/>
    <mergeCell ref="E111:E115"/>
    <mergeCell ref="F111:F115"/>
    <mergeCell ref="A123:A127"/>
    <mergeCell ref="B123:B127"/>
    <mergeCell ref="C123:C127"/>
    <mergeCell ref="D123:D127"/>
    <mergeCell ref="E123:E127"/>
    <mergeCell ref="F123:F127"/>
    <mergeCell ref="A86:A90"/>
    <mergeCell ref="B86:B90"/>
    <mergeCell ref="C86:C90"/>
    <mergeCell ref="D86:D90"/>
    <mergeCell ref="E86:E90"/>
    <mergeCell ref="F86:F90"/>
    <mergeCell ref="A92:I92"/>
    <mergeCell ref="A105:A109"/>
    <mergeCell ref="B105:B109"/>
    <mergeCell ref="C105:C109"/>
    <mergeCell ref="D105:D109"/>
    <mergeCell ref="E105:E109"/>
    <mergeCell ref="F105:F109"/>
    <mergeCell ref="A93:A97"/>
    <mergeCell ref="B93:B97"/>
    <mergeCell ref="C93:C97"/>
    <mergeCell ref="D93:D97"/>
    <mergeCell ref="E93:E97"/>
    <mergeCell ref="F93:F97"/>
    <mergeCell ref="A98:A102"/>
    <mergeCell ref="B98:B102"/>
    <mergeCell ref="C98:C102"/>
    <mergeCell ref="D98:D102"/>
    <mergeCell ref="E98:E102"/>
    <mergeCell ref="B50:B54"/>
    <mergeCell ref="C50:C54"/>
    <mergeCell ref="D50:D54"/>
    <mergeCell ref="E50:E54"/>
    <mergeCell ref="F50:F54"/>
    <mergeCell ref="D57:D61"/>
    <mergeCell ref="E57:E61"/>
    <mergeCell ref="F57:F61"/>
    <mergeCell ref="A63:A67"/>
    <mergeCell ref="B63:B67"/>
    <mergeCell ref="C63:C67"/>
    <mergeCell ref="D63:D67"/>
    <mergeCell ref="E63:E67"/>
    <mergeCell ref="F63:F67"/>
    <mergeCell ref="A149:I149"/>
    <mergeCell ref="A150:I150"/>
    <mergeCell ref="A6:I6"/>
    <mergeCell ref="A7:I7"/>
    <mergeCell ref="C19:C23"/>
    <mergeCell ref="C39:C43"/>
    <mergeCell ref="C70:C74"/>
    <mergeCell ref="A144:A148"/>
    <mergeCell ref="A70:A74"/>
    <mergeCell ref="B70:B74"/>
    <mergeCell ref="A75:A79"/>
    <mergeCell ref="B75:B79"/>
    <mergeCell ref="A81:A85"/>
    <mergeCell ref="B81:B85"/>
    <mergeCell ref="A19:A23"/>
    <mergeCell ref="A39:A43"/>
    <mergeCell ref="A8:A9"/>
    <mergeCell ref="C8:C9"/>
    <mergeCell ref="C13:C17"/>
    <mergeCell ref="A13:A17"/>
    <mergeCell ref="B13:B17"/>
    <mergeCell ref="D24:D28"/>
    <mergeCell ref="E24:E28"/>
    <mergeCell ref="F24:F28"/>
    <mergeCell ref="C81:C85"/>
    <mergeCell ref="D81:D85"/>
    <mergeCell ref="E81:E85"/>
    <mergeCell ref="F81:F85"/>
    <mergeCell ref="A24:A28"/>
    <mergeCell ref="B24:B28"/>
    <mergeCell ref="C24:C28"/>
    <mergeCell ref="A45:A49"/>
    <mergeCell ref="B45:B49"/>
    <mergeCell ref="C45:C49"/>
    <mergeCell ref="A57:A61"/>
    <mergeCell ref="B57:B61"/>
    <mergeCell ref="C57:C61"/>
    <mergeCell ref="A69:I69"/>
    <mergeCell ref="A31:A35"/>
    <mergeCell ref="B31:B35"/>
    <mergeCell ref="C31:C35"/>
    <mergeCell ref="D31:D35"/>
    <mergeCell ref="E31:E35"/>
    <mergeCell ref="F31:F35"/>
    <mergeCell ref="D45:D49"/>
    <mergeCell ref="E45:E49"/>
    <mergeCell ref="F45:F49"/>
    <mergeCell ref="A50:A54"/>
    <mergeCell ref="B1:I1"/>
    <mergeCell ref="B2:I2"/>
    <mergeCell ref="B3:I3"/>
    <mergeCell ref="B4:I4"/>
    <mergeCell ref="B5:I5"/>
    <mergeCell ref="D13:D17"/>
    <mergeCell ref="E13:E17"/>
    <mergeCell ref="F13:F17"/>
    <mergeCell ref="F144:F148"/>
    <mergeCell ref="E144:E148"/>
    <mergeCell ref="B144:B148"/>
    <mergeCell ref="D144:D148"/>
    <mergeCell ref="B39:B43"/>
    <mergeCell ref="D39:D43"/>
    <mergeCell ref="E39:E43"/>
    <mergeCell ref="F39:F43"/>
    <mergeCell ref="D70:D74"/>
    <mergeCell ref="E70:E74"/>
    <mergeCell ref="F70:F74"/>
    <mergeCell ref="C144:C148"/>
    <mergeCell ref="C75:C79"/>
    <mergeCell ref="D75:D79"/>
    <mergeCell ref="E75:E79"/>
    <mergeCell ref="F75:F79"/>
    <mergeCell ref="K8:R18"/>
    <mergeCell ref="B19:B23"/>
    <mergeCell ref="D19:D23"/>
    <mergeCell ref="E19:E23"/>
    <mergeCell ref="F19:F23"/>
    <mergeCell ref="E8:F8"/>
    <mergeCell ref="G8:I8"/>
    <mergeCell ref="B8:B9"/>
    <mergeCell ref="D8:D9"/>
    <mergeCell ref="A11:I11"/>
  </mergeCells>
  <dataValidations count="1">
    <dataValidation type="list" allowBlank="1" showInputMessage="1" showErrorMessage="1" sqref="C116:C122 C91 C110 C103:C104 C80 C134:C141 C128:C132 C68 C36 C56 C29:C30 C18">
      <formula1>$T$10:$T$11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topLeftCell="A7" workbookViewId="0">
      <selection activeCell="N15" sqref="N15"/>
    </sheetView>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Яценко Полина Олеговна</dc:creator>
  <cp:lastModifiedBy>Tokarev-ES</cp:lastModifiedBy>
  <cp:lastPrinted>2024-04-10T11:13:21Z</cp:lastPrinted>
  <dcterms:created xsi:type="dcterms:W3CDTF">2020-12-22T07:26:40Z</dcterms:created>
  <dcterms:modified xsi:type="dcterms:W3CDTF">2026-03-24T09:38:06Z</dcterms:modified>
</cp:coreProperties>
</file>